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4940" windowHeight="7875" firstSheet="2" activeTab="6"/>
  </bookViews>
  <sheets>
    <sheet name="Sales" sheetId="1" r:id="rId1"/>
    <sheet name="Purchases" sheetId="2" r:id="rId2"/>
    <sheet name="General" sheetId="3" r:id="rId3"/>
    <sheet name="Cash Receipts" sheetId="4" r:id="rId4"/>
    <sheet name="Cash Payments" sheetId="5" r:id="rId5"/>
    <sheet name="General Ledger" sheetId="6" r:id="rId6"/>
    <sheet name="Accounts Payable Ledger" sheetId="8" r:id="rId7"/>
    <sheet name="Accounts Receivable Ledger" sheetId="7" r:id="rId8"/>
  </sheets>
  <calcPr calcId="145621"/>
</workbook>
</file>

<file path=xl/calcChain.xml><?xml version="1.0" encoding="utf-8"?>
<calcChain xmlns="http://schemas.openxmlformats.org/spreadsheetml/2006/main">
  <c r="G19" i="4" l="1"/>
  <c r="H19" i="4"/>
  <c r="J19" i="4"/>
  <c r="K19" i="4"/>
  <c r="L19" i="4"/>
  <c r="M19" i="4"/>
  <c r="I19" i="4"/>
  <c r="H20" i="5"/>
  <c r="I20" i="5"/>
  <c r="J20" i="5"/>
  <c r="K20" i="5"/>
  <c r="G20" i="5"/>
  <c r="H15" i="2"/>
  <c r="I10" i="2" l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N11" i="4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J9" i="3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B9" i="3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J13" i="1"/>
  <c r="I13" i="1"/>
  <c r="H13" i="1"/>
  <c r="K27" i="1"/>
  <c r="B11" i="1"/>
  <c r="B12" i="1" s="1"/>
  <c r="B13" i="1" s="1"/>
  <c r="B14" i="1" s="1"/>
  <c r="B15" i="1" s="1"/>
  <c r="B16" i="1" s="1"/>
  <c r="B17" i="1" s="1"/>
  <c r="B18" i="1" s="1"/>
  <c r="B19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B10" i="1"/>
</calcChain>
</file>

<file path=xl/sharedStrings.xml><?xml version="1.0" encoding="utf-8"?>
<sst xmlns="http://schemas.openxmlformats.org/spreadsheetml/2006/main" count="511" uniqueCount="97">
  <si>
    <t>SALES JOURNAL</t>
  </si>
  <si>
    <t>PAGE</t>
  </si>
  <si>
    <t>ACCOUNTS</t>
  </si>
  <si>
    <t>SALES TAX</t>
  </si>
  <si>
    <t>SALE</t>
  </si>
  <si>
    <t>POST.</t>
  </si>
  <si>
    <t>RECEIVABLE</t>
  </si>
  <si>
    <t>SALES</t>
  </si>
  <si>
    <t>PAYABLE</t>
  </si>
  <si>
    <t>DATE</t>
  </si>
  <si>
    <t>ACCOUNT DEBITED</t>
  </si>
  <si>
    <t>NO.</t>
  </si>
  <si>
    <t>REF.</t>
  </si>
  <si>
    <t>DEBIT</t>
  </si>
  <si>
    <t>CREDIT</t>
  </si>
  <si>
    <t>20--</t>
  </si>
  <si>
    <t>Oct</t>
  </si>
  <si>
    <t>√</t>
  </si>
  <si>
    <t>Totals</t>
  </si>
  <si>
    <t>John Frazier</t>
  </si>
  <si>
    <t>Amy Carson</t>
  </si>
  <si>
    <t>Douglas Rieves</t>
  </si>
  <si>
    <t>Jerome Lewis</t>
  </si>
  <si>
    <t>GENERAL JOURNAL</t>
  </si>
  <si>
    <t>DOC.</t>
  </si>
  <si>
    <t>GENERAL</t>
  </si>
  <si>
    <t>ACCOUNT TITLE</t>
  </si>
  <si>
    <t xml:space="preserve">                                                             </t>
  </si>
  <si>
    <t>CASH RECEIPTS JOURNAL</t>
  </si>
  <si>
    <t>DISCOUNT</t>
  </si>
  <si>
    <t>CASH</t>
  </si>
  <si>
    <t>ACCOUNTS RECEIVABLE LEDGER</t>
  </si>
  <si>
    <t>CUSTOMER</t>
  </si>
  <si>
    <t>CUSTOMER NO.</t>
  </si>
  <si>
    <t>ITEM</t>
  </si>
  <si>
    <t>BALANCE</t>
  </si>
  <si>
    <t xml:space="preserve">Oct </t>
  </si>
  <si>
    <t>Balance</t>
  </si>
  <si>
    <t>PURCHASES JOURNAL</t>
  </si>
  <si>
    <t>PURCH.</t>
  </si>
  <si>
    <t>PURCHASES DR.</t>
  </si>
  <si>
    <t>ACCOUNT CREDITED</t>
  </si>
  <si>
    <t>ACCTS. PAY. CR.</t>
  </si>
  <si>
    <t>General Ledger</t>
  </si>
  <si>
    <t>ACCOUNT</t>
  </si>
  <si>
    <t>Cash</t>
  </si>
  <si>
    <t>ACCOUNT NO.</t>
  </si>
  <si>
    <t>Oct .</t>
  </si>
  <si>
    <t>Accounts Receivable</t>
  </si>
  <si>
    <t>Oct.</t>
  </si>
  <si>
    <t>Accounts Payable</t>
  </si>
  <si>
    <t xml:space="preserve">Oct. </t>
  </si>
  <si>
    <t>Sales Tax Payable</t>
  </si>
  <si>
    <t>Sales</t>
  </si>
  <si>
    <t>Sales Discount</t>
  </si>
  <si>
    <t>Sales Returns and Allowances</t>
  </si>
  <si>
    <t>Purchases</t>
  </si>
  <si>
    <t>Purchases Discount</t>
  </si>
  <si>
    <t>Purchases Returns and Allowances</t>
  </si>
  <si>
    <t>ACCOUNTS PAYABLE LEDGER</t>
  </si>
  <si>
    <t>VENDOR</t>
  </si>
  <si>
    <t>VENDOR NO.</t>
  </si>
  <si>
    <t>CASH PAYMENTS JOURNAL</t>
  </si>
  <si>
    <t>PURCHASES</t>
  </si>
  <si>
    <t>CK.</t>
  </si>
  <si>
    <t xml:space="preserve"> </t>
  </si>
  <si>
    <t>Harman Supply</t>
  </si>
  <si>
    <t>Mixon  Industries</t>
  </si>
  <si>
    <t>Alford Salvage</t>
  </si>
  <si>
    <t>Reliable Auto</t>
  </si>
  <si>
    <t>Total</t>
  </si>
  <si>
    <t>M177</t>
  </si>
  <si>
    <t>Acounts Payable/Alford Salvage</t>
  </si>
  <si>
    <t>DM97</t>
  </si>
  <si>
    <t>Accounts Receivable/ Jerome Lewis</t>
  </si>
  <si>
    <t>CM151</t>
  </si>
  <si>
    <t>Supplies-Store</t>
  </si>
  <si>
    <t>M78</t>
  </si>
  <si>
    <t>Supplies-Office</t>
  </si>
  <si>
    <t>Mixon Industries</t>
  </si>
  <si>
    <t>Rent Expense</t>
  </si>
  <si>
    <t>Utilities Expense</t>
  </si>
  <si>
    <t>Advertising Expense</t>
  </si>
  <si>
    <t>Miscellaneous Expense</t>
  </si>
  <si>
    <t>R624</t>
  </si>
  <si>
    <t>TS30</t>
  </si>
  <si>
    <t>TS31</t>
  </si>
  <si>
    <t>R625</t>
  </si>
  <si>
    <t>R626</t>
  </si>
  <si>
    <t>R627</t>
  </si>
  <si>
    <t>TS32</t>
  </si>
  <si>
    <t>TS33</t>
  </si>
  <si>
    <t>TS34</t>
  </si>
  <si>
    <t>Supplies --Office</t>
  </si>
  <si>
    <t>Supplies --Store</t>
  </si>
  <si>
    <t>Advetising Expense</t>
  </si>
  <si>
    <t>Accounts Payable/Mixon Industries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</si>
</sst>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2"/>
      <name val="Times New Roman"/>
      <family val="1"/>
    </font>
    <font>
      <sz val="16"/>
      <color theme="1"/>
      <name val="Calibri"/>
      <family val="2"/>
      <scheme val="minor"/>
    </font>
    <font>
      <sz val="11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sz val="1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273">
    <xf numFmtId="0" fontId="0" fillId="0" borderId="0" xfId="0"/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Font="1"/>
    <xf numFmtId="0" fontId="3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right"/>
    </xf>
    <xf numFmtId="0" fontId="4" fillId="0" borderId="0" xfId="0" applyFont="1"/>
    <xf numFmtId="0" fontId="3" fillId="2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/>
    </xf>
    <xf numFmtId="43" fontId="6" fillId="2" borderId="3" xfId="0" applyNumberFormat="1" applyFont="1" applyFill="1" applyBorder="1"/>
    <xf numFmtId="43" fontId="2" fillId="2" borderId="4" xfId="0" applyNumberFormat="1" applyFont="1" applyFill="1" applyBorder="1"/>
    <xf numFmtId="43" fontId="2" fillId="2" borderId="0" xfId="0" applyNumberFormat="1" applyFont="1" applyFill="1" applyBorder="1"/>
    <xf numFmtId="43" fontId="2" fillId="2" borderId="5" xfId="0" applyNumberFormat="1" applyFont="1" applyFill="1" applyBorder="1" applyAlignment="1">
      <alignment horizontal="center"/>
    </xf>
    <xf numFmtId="43" fontId="2" fillId="2" borderId="6" xfId="0" applyNumberFormat="1" applyFont="1" applyFill="1" applyBorder="1" applyAlignment="1">
      <alignment horizontal="center"/>
    </xf>
    <xf numFmtId="43" fontId="2" fillId="2" borderId="7" xfId="0" applyNumberFormat="1" applyFont="1" applyFill="1" applyBorder="1" applyAlignment="1">
      <alignment horizontal="center" vertical="center"/>
    </xf>
    <xf numFmtId="43" fontId="6" fillId="2" borderId="4" xfId="0" applyNumberFormat="1" applyFont="1" applyFill="1" applyBorder="1"/>
    <xf numFmtId="43" fontId="6" fillId="2" borderId="8" xfId="0" applyNumberFormat="1" applyFont="1" applyFill="1" applyBorder="1"/>
    <xf numFmtId="43" fontId="2" fillId="2" borderId="9" xfId="0" applyNumberFormat="1" applyFont="1" applyFill="1" applyBorder="1" applyAlignment="1">
      <alignment horizontal="centerContinuous"/>
    </xf>
    <xf numFmtId="43" fontId="2" fillId="2" borderId="10" xfId="0" applyNumberFormat="1" applyFont="1" applyFill="1" applyBorder="1" applyAlignment="1">
      <alignment horizontal="centerContinuous"/>
    </xf>
    <xf numFmtId="43" fontId="2" fillId="2" borderId="11" xfId="0" applyNumberFormat="1" applyFont="1" applyFill="1" applyBorder="1" applyAlignment="1">
      <alignment horizontal="center"/>
    </xf>
    <xf numFmtId="43" fontId="6" fillId="2" borderId="9" xfId="0" applyNumberFormat="1" applyFont="1" applyFill="1" applyBorder="1"/>
    <xf numFmtId="43" fontId="5" fillId="2" borderId="12" xfId="0" applyNumberFormat="1" applyFont="1" applyFill="1" applyBorder="1" applyAlignment="1">
      <alignment horizontal="center"/>
    </xf>
    <xf numFmtId="43" fontId="6" fillId="2" borderId="0" xfId="0" applyNumberFormat="1" applyFont="1" applyFill="1" applyBorder="1" applyAlignment="1">
      <alignment horizontal="center"/>
    </xf>
    <xf numFmtId="43" fontId="6" fillId="2" borderId="5" xfId="0" applyNumberFormat="1" applyFont="1" applyFill="1" applyBorder="1" applyAlignment="1">
      <alignment horizontal="center"/>
    </xf>
    <xf numFmtId="43" fontId="6" fillId="2" borderId="13" xfId="0" applyNumberFormat="1" applyFont="1" applyFill="1" applyBorder="1" applyAlignment="1">
      <alignment horizontal="center"/>
    </xf>
    <xf numFmtId="0" fontId="5" fillId="2" borderId="14" xfId="0" applyNumberFormat="1" applyFont="1" applyFill="1" applyBorder="1"/>
    <xf numFmtId="43" fontId="3" fillId="2" borderId="15" xfId="0" applyNumberFormat="1" applyFont="1" applyFill="1" applyBorder="1"/>
    <xf numFmtId="0" fontId="3" fillId="2" borderId="16" xfId="0" applyNumberFormat="1" applyFont="1" applyFill="1" applyBorder="1"/>
    <xf numFmtId="43" fontId="3" fillId="2" borderId="16" xfId="0" applyNumberFormat="1" applyFont="1" applyFill="1" applyBorder="1"/>
    <xf numFmtId="0" fontId="5" fillId="2" borderId="17" xfId="0" applyNumberFormat="1" applyFont="1" applyFill="1" applyBorder="1" applyAlignment="1">
      <alignment horizontal="left"/>
    </xf>
    <xf numFmtId="0" fontId="5" fillId="2" borderId="18" xfId="0" applyNumberFormat="1" applyFont="1" applyFill="1" applyBorder="1"/>
    <xf numFmtId="43" fontId="3" fillId="2" borderId="19" xfId="0" applyNumberFormat="1" applyFont="1" applyFill="1" applyBorder="1"/>
    <xf numFmtId="0" fontId="3" fillId="2" borderId="20" xfId="0" applyNumberFormat="1" applyFont="1" applyFill="1" applyBorder="1"/>
    <xf numFmtId="43" fontId="3" fillId="2" borderId="20" xfId="0" applyNumberFormat="1" applyFont="1" applyFill="1" applyBorder="1"/>
    <xf numFmtId="0" fontId="5" fillId="2" borderId="21" xfId="0" applyNumberFormat="1" applyFont="1" applyFill="1" applyBorder="1" applyAlignment="1">
      <alignment horizontal="left"/>
    </xf>
    <xf numFmtId="0" fontId="5" fillId="2" borderId="22" xfId="0" applyNumberFormat="1" applyFont="1" applyFill="1" applyBorder="1"/>
    <xf numFmtId="43" fontId="3" fillId="2" borderId="23" xfId="0" applyNumberFormat="1" applyFont="1" applyFill="1" applyBorder="1"/>
    <xf numFmtId="0" fontId="3" fillId="2" borderId="24" xfId="0" applyNumberFormat="1" applyFont="1" applyFill="1" applyBorder="1"/>
    <xf numFmtId="43" fontId="3" fillId="2" borderId="24" xfId="0" applyNumberFormat="1" applyFont="1" applyFill="1" applyBorder="1"/>
    <xf numFmtId="0" fontId="5" fillId="2" borderId="25" xfId="0" applyNumberFormat="1" applyFont="1" applyFill="1" applyBorder="1" applyAlignment="1">
      <alignment horizontal="left"/>
    </xf>
    <xf numFmtId="0" fontId="5" fillId="2" borderId="26" xfId="0" applyNumberFormat="1" applyFont="1" applyFill="1" applyBorder="1"/>
    <xf numFmtId="43" fontId="3" fillId="2" borderId="27" xfId="0" applyNumberFormat="1" applyFont="1" applyFill="1" applyBorder="1"/>
    <xf numFmtId="0" fontId="3" fillId="2" borderId="28" xfId="0" applyNumberFormat="1" applyFont="1" applyFill="1" applyBorder="1"/>
    <xf numFmtId="43" fontId="3" fillId="2" borderId="28" xfId="0" applyNumberFormat="1" applyFont="1" applyFill="1" applyBorder="1"/>
    <xf numFmtId="0" fontId="5" fillId="2" borderId="29" xfId="0" applyNumberFormat="1" applyFont="1" applyFill="1" applyBorder="1" applyAlignment="1">
      <alignment horizontal="left"/>
    </xf>
    <xf numFmtId="0" fontId="2" fillId="0" borderId="0" xfId="0" applyFont="1" applyBorder="1"/>
    <xf numFmtId="0" fontId="6" fillId="2" borderId="5" xfId="0" applyNumberFormat="1" applyFont="1" applyFill="1" applyBorder="1" applyAlignment="1">
      <alignment horizontal="center"/>
    </xf>
    <xf numFmtId="0" fontId="7" fillId="2" borderId="16" xfId="0" applyNumberFormat="1" applyFont="1" applyFill="1" applyBorder="1" applyAlignment="1">
      <alignment horizontal="center"/>
    </xf>
    <xf numFmtId="43" fontId="3" fillId="2" borderId="31" xfId="0" applyNumberFormat="1" applyFont="1" applyFill="1" applyBorder="1"/>
    <xf numFmtId="43" fontId="3" fillId="2" borderId="32" xfId="0" applyNumberFormat="1" applyFont="1" applyFill="1" applyBorder="1"/>
    <xf numFmtId="43" fontId="3" fillId="2" borderId="30" xfId="0" applyNumberFormat="1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5" fillId="0" borderId="0" xfId="0" applyFont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Continuous" vertical="center"/>
    </xf>
    <xf numFmtId="0" fontId="3" fillId="3" borderId="4" xfId="0" applyFont="1" applyFill="1" applyBorder="1"/>
    <xf numFmtId="0" fontId="3" fillId="3" borderId="8" xfId="0" applyFont="1" applyFill="1" applyBorder="1"/>
    <xf numFmtId="0" fontId="6" fillId="3" borderId="9" xfId="0" applyFont="1" applyFill="1" applyBorder="1" applyAlignment="1">
      <alignment horizontal="centerContinuous"/>
    </xf>
    <xf numFmtId="0" fontId="6" fillId="3" borderId="10" xfId="0" applyFont="1" applyFill="1" applyBorder="1" applyAlignment="1">
      <alignment horizontal="centerContinuous"/>
    </xf>
    <xf numFmtId="0" fontId="6" fillId="3" borderId="1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3" borderId="14" xfId="0" applyFont="1" applyFill="1" applyBorder="1"/>
    <xf numFmtId="0" fontId="8" fillId="3" borderId="15" xfId="0" applyFont="1" applyFill="1" applyBorder="1"/>
    <xf numFmtId="0" fontId="8" fillId="3" borderId="16" xfId="0" applyFont="1" applyFill="1" applyBorder="1"/>
    <xf numFmtId="43" fontId="8" fillId="3" borderId="16" xfId="0" applyNumberFormat="1" applyFont="1" applyFill="1" applyBorder="1"/>
    <xf numFmtId="0" fontId="2" fillId="3" borderId="17" xfId="0" applyFont="1" applyFill="1" applyBorder="1" applyAlignment="1">
      <alignment horizontal="left"/>
    </xf>
    <xf numFmtId="0" fontId="2" fillId="3" borderId="18" xfId="0" applyFont="1" applyFill="1" applyBorder="1"/>
    <xf numFmtId="0" fontId="8" fillId="3" borderId="19" xfId="0" applyFont="1" applyFill="1" applyBorder="1"/>
    <xf numFmtId="0" fontId="8" fillId="3" borderId="20" xfId="0" applyFont="1" applyFill="1" applyBorder="1"/>
    <xf numFmtId="43" fontId="8" fillId="3" borderId="20" xfId="0" applyNumberFormat="1" applyFont="1" applyFill="1" applyBorder="1"/>
    <xf numFmtId="0" fontId="2" fillId="3" borderId="21" xfId="0" applyFont="1" applyFill="1" applyBorder="1" applyAlignment="1">
      <alignment horizontal="left"/>
    </xf>
    <xf numFmtId="0" fontId="2" fillId="3" borderId="22" xfId="0" applyFont="1" applyFill="1" applyBorder="1"/>
    <xf numFmtId="0" fontId="8" fillId="3" borderId="23" xfId="0" applyFont="1" applyFill="1" applyBorder="1"/>
    <xf numFmtId="0" fontId="8" fillId="3" borderId="24" xfId="0" applyFont="1" applyFill="1" applyBorder="1"/>
    <xf numFmtId="43" fontId="8" fillId="3" borderId="24" xfId="0" applyNumberFormat="1" applyFont="1" applyFill="1" applyBorder="1"/>
    <xf numFmtId="0" fontId="2" fillId="3" borderId="25" xfId="0" applyFont="1" applyFill="1" applyBorder="1" applyAlignment="1">
      <alignment horizontal="left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33" xfId="0" applyFont="1" applyFill="1" applyBorder="1"/>
    <xf numFmtId="0" fontId="2" fillId="3" borderId="34" xfId="0" applyFont="1" applyFill="1" applyBorder="1"/>
    <xf numFmtId="0" fontId="2" fillId="3" borderId="35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6" fillId="3" borderId="34" xfId="0" applyFont="1" applyFill="1" applyBorder="1"/>
    <xf numFmtId="0" fontId="6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6" fillId="3" borderId="8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6" fillId="3" borderId="9" xfId="0" applyFont="1" applyFill="1" applyBorder="1"/>
    <xf numFmtId="0" fontId="5" fillId="3" borderId="12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3" borderId="14" xfId="0" applyFont="1" applyFill="1" applyBorder="1"/>
    <xf numFmtId="0" fontId="3" fillId="3" borderId="15" xfId="0" applyFont="1" applyFill="1" applyBorder="1"/>
    <xf numFmtId="0" fontId="3" fillId="3" borderId="16" xfId="0" applyFont="1" applyFill="1" applyBorder="1"/>
    <xf numFmtId="0" fontId="3" fillId="3" borderId="16" xfId="0" applyFont="1" applyFill="1" applyBorder="1" applyAlignment="1">
      <alignment horizontal="right"/>
    </xf>
    <xf numFmtId="0" fontId="7" fillId="3" borderId="16" xfId="0" applyFont="1" applyFill="1" applyBorder="1" applyAlignment="1">
      <alignment horizontal="center"/>
    </xf>
    <xf numFmtId="43" fontId="3" fillId="3" borderId="16" xfId="0" applyNumberFormat="1" applyFont="1" applyFill="1" applyBorder="1"/>
    <xf numFmtId="43" fontId="3" fillId="3" borderId="39" xfId="0" applyNumberFormat="1" applyFont="1" applyFill="1" applyBorder="1"/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/>
    <xf numFmtId="0" fontId="3" fillId="3" borderId="19" xfId="0" applyFont="1" applyFill="1" applyBorder="1"/>
    <xf numFmtId="0" fontId="3" fillId="3" borderId="20" xfId="0" applyFont="1" applyFill="1" applyBorder="1"/>
    <xf numFmtId="0" fontId="3" fillId="3" borderId="20" xfId="0" applyFont="1" applyFill="1" applyBorder="1" applyAlignment="1">
      <alignment horizontal="right"/>
    </xf>
    <xf numFmtId="43" fontId="3" fillId="3" borderId="20" xfId="0" applyNumberFormat="1" applyFont="1" applyFill="1" applyBorder="1"/>
    <xf numFmtId="43" fontId="3" fillId="3" borderId="40" xfId="0" applyNumberFormat="1" applyFont="1" applyFill="1" applyBorder="1"/>
    <xf numFmtId="0" fontId="5" fillId="3" borderId="21" xfId="0" applyFont="1" applyFill="1" applyBorder="1" applyAlignment="1">
      <alignment horizontal="left"/>
    </xf>
    <xf numFmtId="0" fontId="5" fillId="3" borderId="22" xfId="0" applyFont="1" applyFill="1" applyBorder="1"/>
    <xf numFmtId="0" fontId="3" fillId="3" borderId="23" xfId="0" applyFont="1" applyFill="1" applyBorder="1"/>
    <xf numFmtId="0" fontId="3" fillId="3" borderId="24" xfId="0" applyFont="1" applyFill="1" applyBorder="1"/>
    <xf numFmtId="0" fontId="3" fillId="3" borderId="24" xfId="0" applyFont="1" applyFill="1" applyBorder="1" applyAlignment="1">
      <alignment horizontal="right"/>
    </xf>
    <xf numFmtId="43" fontId="3" fillId="3" borderId="24" xfId="0" applyNumberFormat="1" applyFont="1" applyFill="1" applyBorder="1"/>
    <xf numFmtId="43" fontId="3" fillId="3" borderId="41" xfId="0" applyNumberFormat="1" applyFont="1" applyFill="1" applyBorder="1"/>
    <xf numFmtId="0" fontId="5" fillId="3" borderId="25" xfId="0" applyFont="1" applyFill="1" applyBorder="1" applyAlignment="1">
      <alignment horizontal="left"/>
    </xf>
    <xf numFmtId="0" fontId="2" fillId="3" borderId="1" xfId="2" applyFont="1" applyFill="1" applyBorder="1" applyAlignment="1">
      <alignment horizontal="centerContinuous"/>
    </xf>
    <xf numFmtId="0" fontId="3" fillId="3" borderId="0" xfId="2" applyFont="1" applyFill="1"/>
    <xf numFmtId="0" fontId="2" fillId="3" borderId="0" xfId="2" applyFont="1" applyFill="1"/>
    <xf numFmtId="0" fontId="2" fillId="3" borderId="1" xfId="2" applyFont="1" applyFill="1" applyBorder="1" applyAlignment="1">
      <alignment horizontal="right"/>
    </xf>
    <xf numFmtId="0" fontId="2" fillId="3" borderId="2" xfId="2" applyFont="1" applyFill="1" applyBorder="1"/>
    <xf numFmtId="0" fontId="6" fillId="3" borderId="3" xfId="2" applyFont="1" applyFill="1" applyBorder="1"/>
    <xf numFmtId="0" fontId="2" fillId="3" borderId="4" xfId="2" applyFont="1" applyFill="1" applyBorder="1"/>
    <xf numFmtId="0" fontId="2" fillId="3" borderId="0" xfId="2" applyFont="1" applyFill="1" applyBorder="1"/>
    <xf numFmtId="0" fontId="2" fillId="3" borderId="5" xfId="2" applyFont="1" applyFill="1" applyBorder="1" applyAlignment="1">
      <alignment horizontal="center"/>
    </xf>
    <xf numFmtId="0" fontId="2" fillId="3" borderId="42" xfId="2" applyFont="1" applyFill="1" applyBorder="1" applyAlignment="1">
      <alignment horizontal="center"/>
    </xf>
    <xf numFmtId="0" fontId="6" fillId="3" borderId="4" xfId="2" applyFont="1" applyFill="1" applyBorder="1"/>
    <xf numFmtId="0" fontId="6" fillId="3" borderId="8" xfId="2" applyFont="1" applyFill="1" applyBorder="1"/>
    <xf numFmtId="0" fontId="2" fillId="3" borderId="9" xfId="2" applyFont="1" applyFill="1" applyBorder="1" applyAlignment="1">
      <alignment horizontal="centerContinuous"/>
    </xf>
    <xf numFmtId="0" fontId="2" fillId="3" borderId="10" xfId="2" applyFont="1" applyFill="1" applyBorder="1" applyAlignment="1">
      <alignment horizontal="centerContinuous"/>
    </xf>
    <xf numFmtId="0" fontId="2" fillId="3" borderId="11" xfId="2" applyFont="1" applyFill="1" applyBorder="1" applyAlignment="1">
      <alignment horizontal="center"/>
    </xf>
    <xf numFmtId="0" fontId="6" fillId="3" borderId="9" xfId="2" applyFont="1" applyFill="1" applyBorder="1"/>
    <xf numFmtId="0" fontId="5" fillId="3" borderId="12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center"/>
    </xf>
    <xf numFmtId="0" fontId="6" fillId="3" borderId="13" xfId="2" applyFont="1" applyFill="1" applyBorder="1" applyAlignment="1">
      <alignment horizontal="center"/>
    </xf>
    <xf numFmtId="0" fontId="5" fillId="3" borderId="14" xfId="2" applyFont="1" applyFill="1" applyBorder="1"/>
    <xf numFmtId="0" fontId="3" fillId="3" borderId="15" xfId="2" applyFont="1" applyFill="1" applyBorder="1"/>
    <xf numFmtId="0" fontId="3" fillId="3" borderId="16" xfId="2" applyFont="1" applyFill="1" applyBorder="1"/>
    <xf numFmtId="0" fontId="7" fillId="3" borderId="16" xfId="2" applyFont="1" applyFill="1" applyBorder="1" applyAlignment="1">
      <alignment horizontal="center"/>
    </xf>
    <xf numFmtId="43" fontId="3" fillId="3" borderId="16" xfId="2" applyNumberFormat="1" applyFont="1" applyFill="1" applyBorder="1"/>
    <xf numFmtId="0" fontId="5" fillId="3" borderId="17" xfId="2" applyFont="1" applyFill="1" applyBorder="1" applyAlignment="1">
      <alignment horizontal="left"/>
    </xf>
    <xf numFmtId="0" fontId="5" fillId="3" borderId="18" xfId="2" applyFont="1" applyFill="1" applyBorder="1"/>
    <xf numFmtId="0" fontId="3" fillId="3" borderId="19" xfId="2" applyFont="1" applyFill="1" applyBorder="1"/>
    <xf numFmtId="0" fontId="3" fillId="3" borderId="20" xfId="2" applyFont="1" applyFill="1" applyBorder="1"/>
    <xf numFmtId="0" fontId="4" fillId="3" borderId="20" xfId="2" applyFont="1" applyFill="1" applyBorder="1"/>
    <xf numFmtId="43" fontId="3" fillId="3" borderId="20" xfId="2" applyNumberFormat="1" applyFont="1" applyFill="1" applyBorder="1"/>
    <xf numFmtId="0" fontId="5" fillId="3" borderId="21" xfId="2" applyFont="1" applyFill="1" applyBorder="1" applyAlignment="1">
      <alignment horizontal="left"/>
    </xf>
    <xf numFmtId="0" fontId="4" fillId="3" borderId="16" xfId="2" applyFont="1" applyFill="1" applyBorder="1"/>
    <xf numFmtId="0" fontId="4" fillId="0" borderId="0" xfId="2"/>
    <xf numFmtId="43" fontId="2" fillId="0" borderId="0" xfId="2" applyNumberFormat="1" applyFont="1"/>
    <xf numFmtId="0" fontId="0" fillId="3" borderId="2" xfId="0" applyFill="1" applyBorder="1"/>
    <xf numFmtId="0" fontId="0" fillId="3" borderId="44" xfId="0" applyFill="1" applyBorder="1"/>
    <xf numFmtId="0" fontId="10" fillId="3" borderId="47" xfId="0" applyFont="1" applyFill="1" applyBorder="1"/>
    <xf numFmtId="0" fontId="0" fillId="3" borderId="1" xfId="0" applyFill="1" applyBorder="1"/>
    <xf numFmtId="0" fontId="10" fillId="3" borderId="16" xfId="0" applyFont="1" applyFill="1" applyBorder="1"/>
    <xf numFmtId="0" fontId="0" fillId="3" borderId="43" xfId="0" applyFill="1" applyBorder="1"/>
    <xf numFmtId="0" fontId="10" fillId="3" borderId="20" xfId="0" applyFont="1" applyFill="1" applyBorder="1"/>
    <xf numFmtId="0" fontId="3" fillId="3" borderId="1" xfId="0" applyFont="1" applyFill="1" applyBorder="1" applyAlignment="1">
      <alignment horizontal="right"/>
    </xf>
    <xf numFmtId="0" fontId="2" fillId="3" borderId="4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Continuous"/>
    </xf>
    <xf numFmtId="0" fontId="2" fillId="3" borderId="10" xfId="0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3" borderId="0" xfId="0" applyFont="1" applyFill="1"/>
    <xf numFmtId="0" fontId="2" fillId="3" borderId="1" xfId="0" applyFont="1" applyFill="1" applyBorder="1" applyAlignment="1">
      <alignment horizontal="right"/>
    </xf>
    <xf numFmtId="0" fontId="3" fillId="3" borderId="0" xfId="0" applyFont="1" applyFill="1"/>
    <xf numFmtId="0" fontId="2" fillId="3" borderId="2" xfId="0" applyFont="1" applyFill="1" applyBorder="1"/>
    <xf numFmtId="0" fontId="2" fillId="3" borderId="1" xfId="0" applyFont="1" applyFill="1" applyBorder="1" applyAlignment="1">
      <alignment horizontal="centerContinuous"/>
    </xf>
    <xf numFmtId="0" fontId="2" fillId="3" borderId="14" xfId="0" applyFont="1" applyFill="1" applyBorder="1" applyAlignment="1">
      <alignment horizontal="centerContinuous"/>
    </xf>
    <xf numFmtId="43" fontId="6" fillId="3" borderId="5" xfId="0" applyNumberFormat="1" applyFont="1" applyFill="1" applyBorder="1" applyAlignment="1">
      <alignment horizontal="center"/>
    </xf>
    <xf numFmtId="43" fontId="6" fillId="3" borderId="13" xfId="0" applyNumberFormat="1" applyFont="1" applyFill="1" applyBorder="1" applyAlignment="1">
      <alignment horizontal="center"/>
    </xf>
    <xf numFmtId="0" fontId="12" fillId="3" borderId="15" xfId="0" applyFont="1" applyFill="1" applyBorder="1"/>
    <xf numFmtId="0" fontId="12" fillId="3" borderId="16" xfId="0" applyFont="1" applyFill="1" applyBorder="1"/>
    <xf numFmtId="0" fontId="13" fillId="3" borderId="16" xfId="0" applyFont="1" applyFill="1" applyBorder="1" applyAlignment="1">
      <alignment horizontal="center"/>
    </xf>
    <xf numFmtId="43" fontId="12" fillId="3" borderId="16" xfId="0" applyNumberFormat="1" applyFont="1" applyFill="1" applyBorder="1"/>
    <xf numFmtId="0" fontId="12" fillId="3" borderId="19" xfId="0" applyFont="1" applyFill="1" applyBorder="1"/>
    <xf numFmtId="0" fontId="12" fillId="3" borderId="20" xfId="0" applyFont="1" applyFill="1" applyBorder="1"/>
    <xf numFmtId="0" fontId="12" fillId="3" borderId="20" xfId="0" applyFont="1" applyFill="1" applyBorder="1" applyAlignment="1">
      <alignment horizontal="center"/>
    </xf>
    <xf numFmtId="43" fontId="12" fillId="3" borderId="20" xfId="0" applyNumberFormat="1" applyFont="1" applyFill="1" applyBorder="1"/>
    <xf numFmtId="0" fontId="12" fillId="3" borderId="16" xfId="0" applyFont="1" applyFill="1" applyBorder="1" applyAlignment="1">
      <alignment horizontal="center"/>
    </xf>
    <xf numFmtId="43" fontId="2" fillId="0" borderId="0" xfId="0" applyNumberFormat="1" applyFont="1"/>
    <xf numFmtId="0" fontId="6" fillId="3" borderId="5" xfId="0" applyFont="1" applyFill="1" applyBorder="1" applyAlignment="1"/>
    <xf numFmtId="43" fontId="6" fillId="3" borderId="5" xfId="1" applyNumberFormat="1" applyFont="1" applyFill="1" applyBorder="1" applyAlignment="1">
      <alignment horizontal="center"/>
    </xf>
    <xf numFmtId="43" fontId="6" fillId="3" borderId="13" xfId="1" applyNumberFormat="1" applyFont="1" applyFill="1" applyBorder="1" applyAlignment="1">
      <alignment horizontal="center"/>
    </xf>
    <xf numFmtId="43" fontId="12" fillId="3" borderId="16" xfId="1" applyNumberFormat="1" applyFont="1" applyFill="1" applyBorder="1"/>
    <xf numFmtId="43" fontId="12" fillId="3" borderId="20" xfId="1" applyNumberFormat="1" applyFont="1" applyFill="1" applyBorder="1"/>
    <xf numFmtId="0" fontId="12" fillId="3" borderId="20" xfId="0" applyFont="1" applyFill="1" applyBorder="1" applyAlignment="1"/>
    <xf numFmtId="0" fontId="12" fillId="3" borderId="16" xfId="0" applyFont="1" applyFill="1" applyBorder="1" applyAlignment="1"/>
    <xf numFmtId="0" fontId="0" fillId="3" borderId="0" xfId="0" applyFill="1"/>
    <xf numFmtId="0" fontId="2" fillId="3" borderId="3" xfId="0" applyFont="1" applyFill="1" applyBorder="1"/>
    <xf numFmtId="0" fontId="2" fillId="3" borderId="12" xfId="0" applyFont="1" applyFill="1" applyBorder="1" applyAlignment="1">
      <alignment horizontal="center"/>
    </xf>
    <xf numFmtId="43" fontId="2" fillId="3" borderId="5" xfId="0" applyNumberFormat="1" applyFont="1" applyFill="1" applyBorder="1" applyAlignment="1">
      <alignment horizontal="center"/>
    </xf>
    <xf numFmtId="43" fontId="2" fillId="3" borderId="13" xfId="0" applyNumberFormat="1" applyFont="1" applyFill="1" applyBorder="1" applyAlignment="1">
      <alignment horizontal="center"/>
    </xf>
    <xf numFmtId="44" fontId="2" fillId="3" borderId="1" xfId="3" applyFont="1" applyFill="1" applyBorder="1" applyAlignment="1">
      <alignment horizontal="centerContinuous"/>
    </xf>
    <xf numFmtId="0" fontId="6" fillId="3" borderId="35" xfId="0" applyFont="1" applyFill="1" applyBorder="1"/>
    <xf numFmtId="0" fontId="6" fillId="3" borderId="37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28" xfId="0" applyFont="1" applyFill="1" applyBorder="1" applyAlignment="1">
      <alignment horizontal="center"/>
    </xf>
    <xf numFmtId="43" fontId="3" fillId="3" borderId="49" xfId="0" applyNumberFormat="1" applyFont="1" applyFill="1" applyBorder="1"/>
    <xf numFmtId="43" fontId="0" fillId="0" borderId="0" xfId="0" applyNumberFormat="1"/>
    <xf numFmtId="0" fontId="6" fillId="3" borderId="48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 indent="1"/>
    </xf>
    <xf numFmtId="0" fontId="8" fillId="3" borderId="24" xfId="0" applyFont="1" applyFill="1" applyBorder="1" applyAlignment="1">
      <alignment horizontal="left" indent="1"/>
    </xf>
    <xf numFmtId="43" fontId="3" fillId="3" borderId="11" xfId="0" applyNumberFormat="1" applyFont="1" applyFill="1" applyBorder="1"/>
    <xf numFmtId="43" fontId="3" fillId="3" borderId="51" xfId="0" applyNumberFormat="1" applyFont="1" applyFill="1" applyBorder="1"/>
    <xf numFmtId="43" fontId="3" fillId="3" borderId="50" xfId="0" applyNumberFormat="1" applyFont="1" applyFill="1" applyBorder="1"/>
    <xf numFmtId="0" fontId="6" fillId="3" borderId="42" xfId="0" applyFont="1" applyFill="1" applyBorder="1" applyAlignment="1">
      <alignment horizontal="center"/>
    </xf>
    <xf numFmtId="0" fontId="7" fillId="3" borderId="20" xfId="0" applyFont="1" applyFill="1" applyBorder="1"/>
    <xf numFmtId="43" fontId="3" fillId="3" borderId="53" xfId="0" applyNumberFormat="1" applyFont="1" applyFill="1" applyBorder="1"/>
    <xf numFmtId="43" fontId="3" fillId="3" borderId="52" xfId="0" applyNumberFormat="1" applyFont="1" applyFill="1" applyBorder="1"/>
    <xf numFmtId="0" fontId="5" fillId="3" borderId="0" xfId="0" applyFont="1" applyFill="1" applyBorder="1"/>
    <xf numFmtId="0" fontId="12" fillId="3" borderId="0" xfId="0" applyFont="1" applyFill="1" applyBorder="1"/>
    <xf numFmtId="0" fontId="12" fillId="3" borderId="0" xfId="0" applyFont="1" applyFill="1" applyBorder="1" applyAlignment="1">
      <alignment horizontal="center"/>
    </xf>
    <xf numFmtId="43" fontId="12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44" fontId="10" fillId="3" borderId="47" xfId="0" applyNumberFormat="1" applyFont="1" applyFill="1" applyBorder="1"/>
    <xf numFmtId="44" fontId="10" fillId="3" borderId="16" xfId="0" applyNumberFormat="1" applyFont="1" applyFill="1" applyBorder="1"/>
    <xf numFmtId="44" fontId="10" fillId="3" borderId="20" xfId="0" applyNumberFormat="1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left"/>
    </xf>
    <xf numFmtId="0" fontId="10" fillId="3" borderId="43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10" fillId="3" borderId="40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8"/>
  <sheetViews>
    <sheetView showGridLines="0" topLeftCell="A2" workbookViewId="0">
      <selection activeCell="M19" sqref="M19"/>
    </sheetView>
  </sheetViews>
  <sheetFormatPr defaultRowHeight="15" x14ac:dyDescent="0.25"/>
  <cols>
    <col min="2" max="2" width="2.7109375" customWidth="1"/>
    <col min="3" max="3" width="6.140625" bestFit="1" customWidth="1"/>
    <col min="4" max="4" width="3.85546875" bestFit="1" customWidth="1"/>
    <col min="5" max="5" width="36.5703125" customWidth="1"/>
    <col min="6" max="6" width="7" customWidth="1"/>
    <col min="7" max="7" width="6.5703125" customWidth="1"/>
    <col min="8" max="10" width="13.7109375" customWidth="1"/>
    <col min="11" max="11" width="2.5703125" customWidth="1"/>
  </cols>
  <sheetData>
    <row r="2" spans="2:12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15.75" x14ac:dyDescent="0.25">
      <c r="B3" s="4"/>
      <c r="C3" s="4"/>
      <c r="D3" s="4"/>
      <c r="E3" s="5" t="s">
        <v>0</v>
      </c>
      <c r="F3" s="4"/>
      <c r="G3" s="4"/>
      <c r="H3" s="4"/>
      <c r="I3" s="5" t="s">
        <v>1</v>
      </c>
      <c r="J3" s="4">
        <v>10</v>
      </c>
      <c r="K3" s="4"/>
      <c r="L3" s="6"/>
    </row>
    <row r="4" spans="2:12" ht="16.5" thickBot="1" x14ac:dyDescent="0.3">
      <c r="B4" s="7"/>
      <c r="C4" s="7"/>
      <c r="D4" s="7"/>
      <c r="E4" s="7"/>
      <c r="F4" s="7"/>
      <c r="G4" s="7"/>
      <c r="H4" s="8">
        <v>1</v>
      </c>
      <c r="I4" s="8">
        <v>2</v>
      </c>
      <c r="J4" s="8">
        <v>3</v>
      </c>
      <c r="K4" s="7"/>
      <c r="L4" s="6"/>
    </row>
    <row r="5" spans="2:12" ht="15.75" thickTop="1" x14ac:dyDescent="0.25">
      <c r="B5" s="9"/>
      <c r="C5" s="10"/>
      <c r="D5" s="11"/>
      <c r="E5" s="12"/>
      <c r="F5" s="12"/>
      <c r="G5" s="12"/>
      <c r="H5" s="13" t="s">
        <v>2</v>
      </c>
      <c r="I5" s="13"/>
      <c r="J5" s="14" t="s">
        <v>3</v>
      </c>
      <c r="K5" s="15"/>
      <c r="L5" s="3"/>
    </row>
    <row r="6" spans="2:12" x14ac:dyDescent="0.25">
      <c r="B6" s="9"/>
      <c r="C6" s="10"/>
      <c r="D6" s="11"/>
      <c r="E6" s="12"/>
      <c r="F6" s="12" t="s">
        <v>4</v>
      </c>
      <c r="G6" s="12" t="s">
        <v>5</v>
      </c>
      <c r="H6" s="13" t="s">
        <v>6</v>
      </c>
      <c r="I6" s="13" t="s">
        <v>7</v>
      </c>
      <c r="J6" s="14" t="s">
        <v>8</v>
      </c>
      <c r="K6" s="15"/>
      <c r="L6" s="3"/>
    </row>
    <row r="7" spans="2:12" ht="15.75" thickBot="1" x14ac:dyDescent="0.3">
      <c r="B7" s="16"/>
      <c r="C7" s="17" t="s">
        <v>9</v>
      </c>
      <c r="D7" s="18"/>
      <c r="E7" s="19" t="s">
        <v>10</v>
      </c>
      <c r="F7" s="19" t="s">
        <v>11</v>
      </c>
      <c r="G7" s="19" t="s">
        <v>12</v>
      </c>
      <c r="H7" s="19" t="s">
        <v>13</v>
      </c>
      <c r="I7" s="19" t="s">
        <v>14</v>
      </c>
      <c r="J7" s="19" t="s">
        <v>14</v>
      </c>
      <c r="K7" s="20"/>
      <c r="L7" s="3"/>
    </row>
    <row r="8" spans="2:12" ht="15.75" thickTop="1" x14ac:dyDescent="0.25">
      <c r="B8" s="9"/>
      <c r="C8" s="21" t="s">
        <v>15</v>
      </c>
      <c r="D8" s="22"/>
      <c r="E8" s="23"/>
      <c r="F8" s="46"/>
      <c r="G8" s="46"/>
      <c r="H8" s="23"/>
      <c r="I8" s="23"/>
      <c r="J8" s="24"/>
      <c r="K8" s="15"/>
      <c r="L8" s="3"/>
    </row>
    <row r="9" spans="2:12" ht="15.75" x14ac:dyDescent="0.25">
      <c r="B9" s="25">
        <v>1</v>
      </c>
      <c r="C9" s="26" t="s">
        <v>16</v>
      </c>
      <c r="D9" s="27">
        <v>4</v>
      </c>
      <c r="E9" s="28" t="s">
        <v>22</v>
      </c>
      <c r="F9" s="27">
        <v>658</v>
      </c>
      <c r="G9" s="47"/>
      <c r="H9" s="28">
        <v>2276.88</v>
      </c>
      <c r="I9" s="28">
        <v>2148</v>
      </c>
      <c r="J9" s="28">
        <v>128.88</v>
      </c>
      <c r="K9" s="29">
        <v>1</v>
      </c>
      <c r="L9" s="3"/>
    </row>
    <row r="10" spans="2:12" ht="15.75" x14ac:dyDescent="0.25">
      <c r="B10" s="30">
        <f t="shared" ref="B10:B19" si="0">B9+1</f>
        <v>2</v>
      </c>
      <c r="C10" s="31"/>
      <c r="D10" s="32">
        <v>12</v>
      </c>
      <c r="E10" s="33" t="s">
        <v>21</v>
      </c>
      <c r="F10" s="32">
        <v>659</v>
      </c>
      <c r="G10" s="32"/>
      <c r="H10" s="33">
        <v>373.12</v>
      </c>
      <c r="I10" s="33">
        <v>352</v>
      </c>
      <c r="J10" s="33">
        <v>21.12</v>
      </c>
      <c r="K10" s="34">
        <f t="shared" ref="K10:K27" si="1">K9+1</f>
        <v>2</v>
      </c>
      <c r="L10" s="3"/>
    </row>
    <row r="11" spans="2:12" ht="16.5" thickBot="1" x14ac:dyDescent="0.3">
      <c r="B11" s="35">
        <f t="shared" si="0"/>
        <v>3</v>
      </c>
      <c r="C11" s="36"/>
      <c r="D11" s="37">
        <v>15</v>
      </c>
      <c r="E11" s="38" t="s">
        <v>20</v>
      </c>
      <c r="F11" s="37">
        <v>660</v>
      </c>
      <c r="G11" s="37"/>
      <c r="H11" s="38">
        <v>2064.88</v>
      </c>
      <c r="I11" s="38">
        <v>1948</v>
      </c>
      <c r="J11" s="38">
        <v>116.88</v>
      </c>
      <c r="K11" s="39">
        <f t="shared" si="1"/>
        <v>3</v>
      </c>
      <c r="L11" s="3"/>
    </row>
    <row r="12" spans="2:12" ht="15.75" x14ac:dyDescent="0.25">
      <c r="B12" s="25">
        <f t="shared" si="0"/>
        <v>4</v>
      </c>
      <c r="C12" s="26"/>
      <c r="D12" s="27">
        <v>23</v>
      </c>
      <c r="E12" s="28" t="s">
        <v>19</v>
      </c>
      <c r="F12" s="27">
        <v>661</v>
      </c>
      <c r="G12" s="27"/>
      <c r="H12" s="28">
        <v>1563.5</v>
      </c>
      <c r="I12" s="28">
        <v>1475</v>
      </c>
      <c r="J12" s="28">
        <v>88.5</v>
      </c>
      <c r="K12" s="29">
        <f t="shared" si="1"/>
        <v>4</v>
      </c>
      <c r="L12" s="3"/>
    </row>
    <row r="13" spans="2:12" ht="16.5" thickBot="1" x14ac:dyDescent="0.3">
      <c r="B13" s="30">
        <f t="shared" si="0"/>
        <v>5</v>
      </c>
      <c r="C13" s="31"/>
      <c r="D13" s="32">
        <v>31</v>
      </c>
      <c r="E13" s="33" t="s">
        <v>18</v>
      </c>
      <c r="F13" s="32"/>
      <c r="G13" s="32"/>
      <c r="H13" s="49">
        <f>SUM(H9:H12)</f>
        <v>6278.38</v>
      </c>
      <c r="I13" s="49">
        <f>SUM(I9:I12)</f>
        <v>5923</v>
      </c>
      <c r="J13" s="50">
        <f>SUM(J9:J12)</f>
        <v>355.38</v>
      </c>
      <c r="K13" s="34">
        <f t="shared" si="1"/>
        <v>5</v>
      </c>
      <c r="L13" s="3"/>
    </row>
    <row r="14" spans="2:12" ht="17.25" thickTop="1" thickBot="1" x14ac:dyDescent="0.3">
      <c r="B14" s="35">
        <f t="shared" si="0"/>
        <v>6</v>
      </c>
      <c r="C14" s="36"/>
      <c r="D14" s="37"/>
      <c r="E14" s="38"/>
      <c r="F14" s="37"/>
      <c r="G14" s="37"/>
      <c r="H14" s="48"/>
      <c r="I14" s="48"/>
      <c r="J14" s="48"/>
      <c r="K14" s="39">
        <f t="shared" si="1"/>
        <v>6</v>
      </c>
      <c r="L14" s="3"/>
    </row>
    <row r="15" spans="2:12" ht="15.75" x14ac:dyDescent="0.25">
      <c r="B15" s="25">
        <f t="shared" si="0"/>
        <v>7</v>
      </c>
      <c r="C15" s="26"/>
      <c r="D15" s="27"/>
      <c r="E15" s="28"/>
      <c r="F15" s="27"/>
      <c r="G15" s="27"/>
      <c r="H15" s="28"/>
      <c r="I15" s="28"/>
      <c r="J15" s="28"/>
      <c r="K15" s="29">
        <f t="shared" si="1"/>
        <v>7</v>
      </c>
      <c r="L15" s="3"/>
    </row>
    <row r="16" spans="2:12" ht="15.75" x14ac:dyDescent="0.25">
      <c r="B16" s="30">
        <f t="shared" si="0"/>
        <v>8</v>
      </c>
      <c r="C16" s="31"/>
      <c r="D16" s="32"/>
      <c r="E16" s="33"/>
      <c r="F16" s="32"/>
      <c r="G16" s="32"/>
      <c r="H16" s="33"/>
      <c r="I16" s="33"/>
      <c r="J16" s="33"/>
      <c r="K16" s="34">
        <f t="shared" si="1"/>
        <v>8</v>
      </c>
      <c r="L16" s="3"/>
    </row>
    <row r="17" spans="2:12" ht="16.5" thickBot="1" x14ac:dyDescent="0.3">
      <c r="B17" s="35">
        <f t="shared" si="0"/>
        <v>9</v>
      </c>
      <c r="C17" s="36"/>
      <c r="D17" s="37"/>
      <c r="E17" s="38"/>
      <c r="F17" s="37"/>
      <c r="G17" s="37"/>
      <c r="H17" s="38"/>
      <c r="I17" s="38"/>
      <c r="J17" s="38"/>
      <c r="K17" s="39">
        <f t="shared" si="1"/>
        <v>9</v>
      </c>
      <c r="L17" s="3"/>
    </row>
    <row r="18" spans="2:12" ht="15.75" x14ac:dyDescent="0.25">
      <c r="B18" s="25">
        <f t="shared" si="0"/>
        <v>10</v>
      </c>
      <c r="C18" s="26"/>
      <c r="D18" s="27"/>
      <c r="E18" s="28"/>
      <c r="F18" s="27"/>
      <c r="G18" s="27"/>
      <c r="H18" s="28"/>
      <c r="I18" s="28"/>
      <c r="J18" s="28"/>
      <c r="K18" s="29">
        <f t="shared" si="1"/>
        <v>10</v>
      </c>
      <c r="L18" s="3"/>
    </row>
    <row r="19" spans="2:12" ht="15.75" x14ac:dyDescent="0.25">
      <c r="B19" s="30">
        <f t="shared" si="0"/>
        <v>11</v>
      </c>
      <c r="C19" s="31"/>
      <c r="D19" s="32"/>
      <c r="E19" s="33"/>
      <c r="F19" s="32"/>
      <c r="G19" s="32"/>
      <c r="H19" s="33"/>
      <c r="I19" s="33"/>
      <c r="J19" s="33"/>
      <c r="K19" s="34">
        <f t="shared" si="1"/>
        <v>11</v>
      </c>
      <c r="L19" s="3"/>
    </row>
    <row r="20" spans="2:12" ht="15.75" x14ac:dyDescent="0.25">
      <c r="B20" s="40">
        <v>12</v>
      </c>
      <c r="C20" s="41"/>
      <c r="D20" s="42"/>
      <c r="E20" s="43"/>
      <c r="F20" s="42"/>
      <c r="G20" s="42"/>
      <c r="H20" s="43"/>
      <c r="I20" s="43"/>
      <c r="J20" s="43"/>
      <c r="K20" s="44">
        <v>12</v>
      </c>
      <c r="L20" s="3"/>
    </row>
    <row r="21" spans="2:12" ht="15.75" x14ac:dyDescent="0.25">
      <c r="B21" s="40">
        <v>13</v>
      </c>
      <c r="C21" s="41"/>
      <c r="D21" s="42"/>
      <c r="E21" s="43"/>
      <c r="F21" s="42"/>
      <c r="G21" s="42"/>
      <c r="H21" s="43"/>
      <c r="I21" s="43"/>
      <c r="J21" s="43"/>
      <c r="K21" s="44">
        <v>13</v>
      </c>
      <c r="L21" s="3"/>
    </row>
    <row r="22" spans="2:12" ht="15.75" x14ac:dyDescent="0.25">
      <c r="B22" s="40">
        <v>14</v>
      </c>
      <c r="C22" s="41"/>
      <c r="D22" s="42"/>
      <c r="E22" s="43"/>
      <c r="F22" s="42"/>
      <c r="G22" s="42"/>
      <c r="H22" s="43"/>
      <c r="I22" s="43"/>
      <c r="J22" s="43"/>
      <c r="K22" s="44">
        <v>14</v>
      </c>
      <c r="L22" s="3"/>
    </row>
    <row r="23" spans="2:12" ht="15.75" x14ac:dyDescent="0.25">
      <c r="B23" s="40">
        <v>15</v>
      </c>
      <c r="C23" s="41"/>
      <c r="D23" s="42"/>
      <c r="E23" s="43"/>
      <c r="F23" s="42"/>
      <c r="G23" s="42"/>
      <c r="H23" s="43"/>
      <c r="I23" s="43"/>
      <c r="J23" s="43"/>
      <c r="K23" s="44">
        <v>15</v>
      </c>
      <c r="L23" s="3"/>
    </row>
    <row r="24" spans="2:12" ht="16.5" thickBot="1" x14ac:dyDescent="0.3">
      <c r="B24" s="35">
        <v>16</v>
      </c>
      <c r="C24" s="36"/>
      <c r="D24" s="37"/>
      <c r="E24" s="38"/>
      <c r="F24" s="37"/>
      <c r="G24" s="37"/>
      <c r="H24" s="38"/>
      <c r="I24" s="38"/>
      <c r="J24" s="38"/>
      <c r="K24" s="39">
        <v>16</v>
      </c>
      <c r="L24" s="3"/>
    </row>
    <row r="25" spans="2:12" ht="15.75" x14ac:dyDescent="0.25">
      <c r="B25" s="25">
        <v>17</v>
      </c>
      <c r="C25" s="26"/>
      <c r="D25" s="27"/>
      <c r="E25" s="28"/>
      <c r="F25" s="27"/>
      <c r="G25" s="27"/>
      <c r="H25" s="28"/>
      <c r="I25" s="28"/>
      <c r="J25" s="28"/>
      <c r="K25" s="29">
        <v>17</v>
      </c>
      <c r="L25" s="3"/>
    </row>
    <row r="26" spans="2:12" ht="15.75" x14ac:dyDescent="0.25">
      <c r="B26" s="30">
        <v>18</v>
      </c>
      <c r="C26" s="31"/>
      <c r="D26" s="32"/>
      <c r="E26" s="33"/>
      <c r="F26" s="32"/>
      <c r="G26" s="32"/>
      <c r="H26" s="33"/>
      <c r="I26" s="33"/>
      <c r="J26" s="33"/>
      <c r="K26" s="34">
        <v>18</v>
      </c>
      <c r="L26" s="3"/>
    </row>
    <row r="27" spans="2:12" ht="16.5" thickBot="1" x14ac:dyDescent="0.3">
      <c r="B27" s="35">
        <v>19</v>
      </c>
      <c r="C27" s="36"/>
      <c r="D27" s="37"/>
      <c r="E27" s="38"/>
      <c r="F27" s="37"/>
      <c r="G27" s="37"/>
      <c r="H27" s="38"/>
      <c r="I27" s="38"/>
      <c r="J27" s="38"/>
      <c r="K27" s="39">
        <f t="shared" si="1"/>
        <v>19</v>
      </c>
      <c r="L27" s="3"/>
    </row>
    <row r="28" spans="2:12" x14ac:dyDescent="0.25">
      <c r="B28" s="45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pageMargins left="0.7" right="0.7" top="0.75" bottom="0.75" header="0.3" footer="0.3"/>
  <pageSetup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showGridLines="0" workbookViewId="0">
      <selection activeCell="H13" sqref="H13"/>
    </sheetView>
  </sheetViews>
  <sheetFormatPr defaultRowHeight="15" x14ac:dyDescent="0.25"/>
  <cols>
    <col min="2" max="2" width="2.7109375" customWidth="1"/>
    <col min="3" max="3" width="4.5703125" customWidth="1"/>
    <col min="4" max="4" width="3.85546875" bestFit="1" customWidth="1"/>
    <col min="5" max="5" width="48.7109375" customWidth="1"/>
    <col min="6" max="6" width="7" customWidth="1"/>
    <col min="7" max="7" width="6.5703125" customWidth="1"/>
    <col min="8" max="8" width="14.140625" customWidth="1"/>
    <col min="9" max="9" width="2.7109375" customWidth="1"/>
  </cols>
  <sheetData>
    <row r="2" spans="1:11" x14ac:dyDescent="0.25">
      <c r="A2" s="3"/>
      <c r="B2" s="45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45"/>
      <c r="C3" s="3"/>
      <c r="D3" s="3"/>
      <c r="E3" s="3"/>
      <c r="F3" s="3"/>
      <c r="G3" s="3"/>
      <c r="H3" s="3"/>
      <c r="I3" s="3"/>
      <c r="J3" s="3"/>
      <c r="K3" s="3"/>
    </row>
    <row r="4" spans="1:11" ht="15.75" x14ac:dyDescent="0.25">
      <c r="A4" s="6"/>
      <c r="B4" s="51"/>
      <c r="C4" s="51"/>
      <c r="D4" s="51"/>
      <c r="E4" s="52" t="s">
        <v>38</v>
      </c>
      <c r="F4" s="51"/>
      <c r="G4" s="180" t="s">
        <v>1</v>
      </c>
      <c r="H4" s="51">
        <v>10</v>
      </c>
      <c r="I4" s="51"/>
      <c r="J4" s="6"/>
      <c r="K4" s="6"/>
    </row>
    <row r="5" spans="1:11" ht="15.75" thickBot="1" x14ac:dyDescent="0.3">
      <c r="A5" s="54"/>
      <c r="B5" s="89"/>
      <c r="C5" s="89"/>
      <c r="D5" s="89"/>
      <c r="E5" s="89"/>
      <c r="F5" s="89"/>
      <c r="G5" s="89"/>
      <c r="H5" s="90">
        <v>1</v>
      </c>
      <c r="I5" s="89"/>
      <c r="J5" s="54"/>
      <c r="K5" s="54"/>
    </row>
    <row r="6" spans="1:11" ht="15.75" thickTop="1" x14ac:dyDescent="0.25">
      <c r="A6" s="3"/>
      <c r="B6" s="101"/>
      <c r="C6" s="102"/>
      <c r="D6" s="103"/>
      <c r="E6" s="104"/>
      <c r="F6" s="104" t="s">
        <v>39</v>
      </c>
      <c r="G6" s="104" t="s">
        <v>5</v>
      </c>
      <c r="H6" s="181" t="s">
        <v>40</v>
      </c>
      <c r="I6" s="58"/>
      <c r="J6" s="3"/>
      <c r="K6" s="3"/>
    </row>
    <row r="7" spans="1:11" ht="15.75" thickBot="1" x14ac:dyDescent="0.3">
      <c r="A7" s="3"/>
      <c r="B7" s="106"/>
      <c r="C7" s="182" t="s">
        <v>9</v>
      </c>
      <c r="D7" s="183"/>
      <c r="E7" s="109" t="s">
        <v>41</v>
      </c>
      <c r="F7" s="109" t="s">
        <v>11</v>
      </c>
      <c r="G7" s="109" t="s">
        <v>12</v>
      </c>
      <c r="H7" s="109" t="s">
        <v>42</v>
      </c>
      <c r="I7" s="112"/>
      <c r="J7" s="3"/>
      <c r="K7" s="3"/>
    </row>
    <row r="8" spans="1:11" ht="15.75" thickTop="1" x14ac:dyDescent="0.25">
      <c r="A8" s="3"/>
      <c r="B8" s="101"/>
      <c r="C8" s="113"/>
      <c r="D8" s="184"/>
      <c r="E8" s="60"/>
      <c r="F8" s="60"/>
      <c r="G8" s="60"/>
      <c r="H8" s="185"/>
      <c r="I8" s="58"/>
      <c r="J8" s="3"/>
      <c r="K8" s="3"/>
    </row>
    <row r="9" spans="1:11" ht="15.75" x14ac:dyDescent="0.25">
      <c r="A9" s="3"/>
      <c r="B9" s="116">
        <v>1</v>
      </c>
      <c r="C9" s="117" t="s">
        <v>36</v>
      </c>
      <c r="D9" s="118">
        <v>5</v>
      </c>
      <c r="E9" s="118" t="s">
        <v>66</v>
      </c>
      <c r="F9" s="118">
        <v>345</v>
      </c>
      <c r="G9" s="118"/>
      <c r="H9" s="121">
        <v>5215.34</v>
      </c>
      <c r="I9" s="123">
        <v>1</v>
      </c>
      <c r="J9" s="3"/>
      <c r="K9" s="3"/>
    </row>
    <row r="10" spans="1:11" ht="15.75" x14ac:dyDescent="0.25">
      <c r="A10" s="3"/>
      <c r="B10" s="124">
        <f t="shared" ref="B10:B41" si="0">B9+1</f>
        <v>2</v>
      </c>
      <c r="C10" s="125"/>
      <c r="D10" s="126">
        <v>18</v>
      </c>
      <c r="E10" s="126" t="s">
        <v>67</v>
      </c>
      <c r="F10" s="126">
        <v>346</v>
      </c>
      <c r="G10" s="126"/>
      <c r="H10" s="128">
        <v>6251.38</v>
      </c>
      <c r="I10" s="130">
        <f t="shared" ref="I10:I41" si="1">I9+1</f>
        <v>2</v>
      </c>
      <c r="J10" s="3"/>
      <c r="K10" s="3"/>
    </row>
    <row r="11" spans="1:11" ht="16.5" thickBot="1" x14ac:dyDescent="0.3">
      <c r="A11" s="3"/>
      <c r="B11" s="131">
        <f t="shared" si="0"/>
        <v>3</v>
      </c>
      <c r="C11" s="132"/>
      <c r="D11" s="133">
        <v>22</v>
      </c>
      <c r="E11" s="133" t="s">
        <v>68</v>
      </c>
      <c r="F11" s="133">
        <v>347</v>
      </c>
      <c r="G11" s="133"/>
      <c r="H11" s="135">
        <v>8125.45</v>
      </c>
      <c r="I11" s="137">
        <f t="shared" si="1"/>
        <v>3</v>
      </c>
      <c r="J11" s="3"/>
      <c r="K11" s="3"/>
    </row>
    <row r="12" spans="1:11" ht="15.75" x14ac:dyDescent="0.25">
      <c r="A12" s="3"/>
      <c r="B12" s="116">
        <f t="shared" si="0"/>
        <v>4</v>
      </c>
      <c r="C12" s="117"/>
      <c r="D12" s="118">
        <v>25</v>
      </c>
      <c r="E12" s="118" t="s">
        <v>69</v>
      </c>
      <c r="F12" s="118">
        <v>348</v>
      </c>
      <c r="G12" s="118"/>
      <c r="H12" s="121">
        <v>4215.88</v>
      </c>
      <c r="I12" s="123">
        <f t="shared" si="1"/>
        <v>4</v>
      </c>
      <c r="J12" s="3"/>
      <c r="K12" s="3"/>
    </row>
    <row r="13" spans="1:11" ht="15.75" x14ac:dyDescent="0.25">
      <c r="A13" s="3"/>
      <c r="B13" s="124">
        <f t="shared" si="0"/>
        <v>5</v>
      </c>
      <c r="C13" s="125"/>
      <c r="D13" s="126">
        <v>28</v>
      </c>
      <c r="E13" s="126" t="s">
        <v>66</v>
      </c>
      <c r="F13" s="126">
        <v>349</v>
      </c>
      <c r="G13" s="126"/>
      <c r="H13" s="128">
        <v>3648.8</v>
      </c>
      <c r="I13" s="130">
        <f t="shared" si="1"/>
        <v>5</v>
      </c>
      <c r="J13" s="3"/>
      <c r="K13" s="3"/>
    </row>
    <row r="14" spans="1:11" ht="16.5" thickBot="1" x14ac:dyDescent="0.3">
      <c r="A14" s="3"/>
      <c r="B14" s="131">
        <f t="shared" si="0"/>
        <v>6</v>
      </c>
      <c r="C14" s="132"/>
      <c r="D14" s="133">
        <v>30</v>
      </c>
      <c r="E14" s="133" t="s">
        <v>67</v>
      </c>
      <c r="F14" s="133">
        <v>350</v>
      </c>
      <c r="G14" s="133"/>
      <c r="H14" s="135">
        <v>2515.84</v>
      </c>
      <c r="I14" s="137">
        <f t="shared" si="1"/>
        <v>6</v>
      </c>
      <c r="J14" s="3"/>
      <c r="K14" s="3"/>
    </row>
    <row r="15" spans="1:11" ht="15.75" x14ac:dyDescent="0.25">
      <c r="A15" s="3"/>
      <c r="B15" s="116">
        <f t="shared" si="0"/>
        <v>7</v>
      </c>
      <c r="C15" s="117"/>
      <c r="D15" s="118">
        <v>31</v>
      </c>
      <c r="E15" s="118" t="s">
        <v>70</v>
      </c>
      <c r="F15" s="118"/>
      <c r="G15" s="118"/>
      <c r="H15" s="121">
        <f>SUM(H9:H14)</f>
        <v>29972.690000000002</v>
      </c>
      <c r="I15" s="123">
        <f t="shared" si="1"/>
        <v>7</v>
      </c>
      <c r="J15" s="3"/>
      <c r="K15" s="3"/>
    </row>
    <row r="16" spans="1:11" ht="15.75" x14ac:dyDescent="0.25">
      <c r="A16" s="3"/>
      <c r="B16" s="124">
        <f t="shared" si="0"/>
        <v>8</v>
      </c>
      <c r="C16" s="125"/>
      <c r="D16" s="126"/>
      <c r="E16" s="126"/>
      <c r="F16" s="126"/>
      <c r="G16" s="126"/>
      <c r="H16" s="128"/>
      <c r="I16" s="130">
        <f t="shared" si="1"/>
        <v>8</v>
      </c>
      <c r="J16" s="3"/>
      <c r="K16" s="3"/>
    </row>
    <row r="17" spans="1:11" ht="16.5" thickBot="1" x14ac:dyDescent="0.3">
      <c r="A17" s="3"/>
      <c r="B17" s="131">
        <f t="shared" si="0"/>
        <v>9</v>
      </c>
      <c r="C17" s="132"/>
      <c r="D17" s="133"/>
      <c r="E17" s="133"/>
      <c r="F17" s="133"/>
      <c r="G17" s="133"/>
      <c r="H17" s="135"/>
      <c r="I17" s="137">
        <f t="shared" si="1"/>
        <v>9</v>
      </c>
      <c r="J17" s="3"/>
      <c r="K17" s="3"/>
    </row>
    <row r="18" spans="1:11" ht="15.75" x14ac:dyDescent="0.25">
      <c r="A18" s="3"/>
      <c r="B18" s="116">
        <f t="shared" si="0"/>
        <v>10</v>
      </c>
      <c r="C18" s="117"/>
      <c r="D18" s="118"/>
      <c r="E18" s="118"/>
      <c r="F18" s="118"/>
      <c r="G18" s="118"/>
      <c r="H18" s="121"/>
      <c r="I18" s="123">
        <f t="shared" si="1"/>
        <v>10</v>
      </c>
      <c r="J18" s="3"/>
      <c r="K18" s="3"/>
    </row>
    <row r="19" spans="1:11" ht="15.75" x14ac:dyDescent="0.25">
      <c r="A19" s="3"/>
      <c r="B19" s="124">
        <f t="shared" si="0"/>
        <v>11</v>
      </c>
      <c r="C19" s="125"/>
      <c r="D19" s="126"/>
      <c r="E19" s="126"/>
      <c r="F19" s="126"/>
      <c r="G19" s="126"/>
      <c r="H19" s="128"/>
      <c r="I19" s="130">
        <f t="shared" si="1"/>
        <v>11</v>
      </c>
      <c r="J19" s="3"/>
      <c r="K19" s="3"/>
    </row>
    <row r="20" spans="1:11" ht="16.5" thickBot="1" x14ac:dyDescent="0.3">
      <c r="A20" s="3"/>
      <c r="B20" s="131">
        <f t="shared" si="0"/>
        <v>12</v>
      </c>
      <c r="C20" s="132"/>
      <c r="D20" s="133"/>
      <c r="E20" s="133"/>
      <c r="F20" s="133"/>
      <c r="G20" s="133"/>
      <c r="H20" s="135"/>
      <c r="I20" s="137">
        <f t="shared" si="1"/>
        <v>12</v>
      </c>
      <c r="J20" s="3"/>
      <c r="K20" s="3"/>
    </row>
    <row r="21" spans="1:11" ht="15.75" x14ac:dyDescent="0.25">
      <c r="A21" s="3"/>
      <c r="B21" s="116">
        <f t="shared" si="0"/>
        <v>13</v>
      </c>
      <c r="C21" s="117"/>
      <c r="D21" s="118"/>
      <c r="E21" s="118"/>
      <c r="F21" s="118"/>
      <c r="G21" s="118"/>
      <c r="H21" s="121"/>
      <c r="I21" s="123">
        <f t="shared" si="1"/>
        <v>13</v>
      </c>
      <c r="J21" s="3"/>
      <c r="K21" s="3"/>
    </row>
    <row r="22" spans="1:11" ht="15.75" x14ac:dyDescent="0.25">
      <c r="A22" s="3"/>
      <c r="B22" s="124">
        <f t="shared" si="0"/>
        <v>14</v>
      </c>
      <c r="C22" s="125"/>
      <c r="D22" s="126"/>
      <c r="E22" s="126"/>
      <c r="F22" s="126"/>
      <c r="G22" s="126"/>
      <c r="H22" s="128"/>
      <c r="I22" s="130">
        <f t="shared" si="1"/>
        <v>14</v>
      </c>
      <c r="J22" s="3"/>
      <c r="K22" s="3"/>
    </row>
    <row r="23" spans="1:11" ht="16.5" thickBot="1" x14ac:dyDescent="0.3">
      <c r="A23" s="3"/>
      <c r="B23" s="131">
        <f t="shared" si="0"/>
        <v>15</v>
      </c>
      <c r="C23" s="132"/>
      <c r="D23" s="133"/>
      <c r="E23" s="133"/>
      <c r="F23" s="133"/>
      <c r="G23" s="133"/>
      <c r="H23" s="135"/>
      <c r="I23" s="137">
        <f t="shared" si="1"/>
        <v>15</v>
      </c>
      <c r="J23" s="3"/>
      <c r="K23" s="3"/>
    </row>
    <row r="24" spans="1:11" ht="15.75" x14ac:dyDescent="0.25">
      <c r="A24" s="3"/>
      <c r="B24" s="116">
        <f t="shared" si="0"/>
        <v>16</v>
      </c>
      <c r="C24" s="117"/>
      <c r="D24" s="118"/>
      <c r="E24" s="118"/>
      <c r="F24" s="118"/>
      <c r="G24" s="118"/>
      <c r="H24" s="121"/>
      <c r="I24" s="123">
        <f t="shared" si="1"/>
        <v>16</v>
      </c>
      <c r="J24" s="3"/>
      <c r="K24" s="3"/>
    </row>
    <row r="25" spans="1:11" ht="15.75" x14ac:dyDescent="0.25">
      <c r="A25" s="3"/>
      <c r="B25" s="124">
        <f t="shared" si="0"/>
        <v>17</v>
      </c>
      <c r="C25" s="125"/>
      <c r="D25" s="126"/>
      <c r="E25" s="126"/>
      <c r="F25" s="126"/>
      <c r="G25" s="126"/>
      <c r="H25" s="128"/>
      <c r="I25" s="130">
        <f t="shared" si="1"/>
        <v>17</v>
      </c>
      <c r="J25" s="3"/>
      <c r="K25" s="3"/>
    </row>
    <row r="26" spans="1:11" ht="16.5" thickBot="1" x14ac:dyDescent="0.3">
      <c r="A26" s="3"/>
      <c r="B26" s="131">
        <f t="shared" si="0"/>
        <v>18</v>
      </c>
      <c r="C26" s="132"/>
      <c r="D26" s="133"/>
      <c r="E26" s="133"/>
      <c r="F26" s="133"/>
      <c r="G26" s="133"/>
      <c r="H26" s="135"/>
      <c r="I26" s="137">
        <f t="shared" si="1"/>
        <v>18</v>
      </c>
      <c r="J26" s="3"/>
      <c r="K26" s="3"/>
    </row>
    <row r="27" spans="1:11" ht="15.75" x14ac:dyDescent="0.25">
      <c r="A27" s="3"/>
      <c r="B27" s="116">
        <f t="shared" si="0"/>
        <v>19</v>
      </c>
      <c r="C27" s="117"/>
      <c r="D27" s="118"/>
      <c r="E27" s="118"/>
      <c r="F27" s="118"/>
      <c r="G27" s="118"/>
      <c r="H27" s="121"/>
      <c r="I27" s="123">
        <f t="shared" si="1"/>
        <v>19</v>
      </c>
      <c r="J27" s="3"/>
      <c r="K27" s="3"/>
    </row>
    <row r="28" spans="1:11" ht="15.75" x14ac:dyDescent="0.25">
      <c r="A28" s="3"/>
      <c r="B28" s="124">
        <f t="shared" si="0"/>
        <v>20</v>
      </c>
      <c r="C28" s="125"/>
      <c r="D28" s="126"/>
      <c r="E28" s="126"/>
      <c r="F28" s="126"/>
      <c r="G28" s="126"/>
      <c r="H28" s="128"/>
      <c r="I28" s="130">
        <f t="shared" si="1"/>
        <v>20</v>
      </c>
      <c r="J28" s="3"/>
      <c r="K28" s="3"/>
    </row>
    <row r="29" spans="1:11" ht="16.5" thickBot="1" x14ac:dyDescent="0.3">
      <c r="A29" s="3"/>
      <c r="B29" s="131">
        <f t="shared" si="0"/>
        <v>21</v>
      </c>
      <c r="C29" s="132"/>
      <c r="D29" s="133"/>
      <c r="E29" s="133"/>
      <c r="F29" s="133"/>
      <c r="G29" s="133"/>
      <c r="H29" s="135"/>
      <c r="I29" s="137">
        <f t="shared" si="1"/>
        <v>21</v>
      </c>
      <c r="J29" s="3"/>
      <c r="K29" s="3"/>
    </row>
    <row r="30" spans="1:11" ht="15.75" x14ac:dyDescent="0.25">
      <c r="A30" s="3"/>
      <c r="B30" s="116">
        <f t="shared" si="0"/>
        <v>22</v>
      </c>
      <c r="C30" s="117"/>
      <c r="D30" s="118"/>
      <c r="E30" s="118"/>
      <c r="F30" s="118"/>
      <c r="G30" s="118"/>
      <c r="H30" s="121"/>
      <c r="I30" s="123">
        <f t="shared" si="1"/>
        <v>22</v>
      </c>
      <c r="J30" s="3"/>
      <c r="K30" s="3"/>
    </row>
    <row r="31" spans="1:11" ht="15.75" x14ac:dyDescent="0.25">
      <c r="A31" s="3"/>
      <c r="B31" s="124">
        <f t="shared" si="0"/>
        <v>23</v>
      </c>
      <c r="C31" s="125"/>
      <c r="D31" s="126"/>
      <c r="E31" s="126"/>
      <c r="F31" s="126"/>
      <c r="G31" s="126"/>
      <c r="H31" s="128"/>
      <c r="I31" s="130">
        <f t="shared" si="1"/>
        <v>23</v>
      </c>
      <c r="J31" s="3"/>
      <c r="K31" s="3"/>
    </row>
    <row r="32" spans="1:11" ht="16.5" thickBot="1" x14ac:dyDescent="0.3">
      <c r="A32" s="3"/>
      <c r="B32" s="131">
        <f t="shared" si="0"/>
        <v>24</v>
      </c>
      <c r="C32" s="132"/>
      <c r="D32" s="133"/>
      <c r="E32" s="133"/>
      <c r="F32" s="133"/>
      <c r="G32" s="133"/>
      <c r="H32" s="135"/>
      <c r="I32" s="137">
        <f t="shared" si="1"/>
        <v>24</v>
      </c>
      <c r="J32" s="3"/>
      <c r="K32" s="3"/>
    </row>
    <row r="33" spans="1:11" ht="15.75" x14ac:dyDescent="0.25">
      <c r="A33" s="3"/>
      <c r="B33" s="116">
        <f t="shared" si="0"/>
        <v>25</v>
      </c>
      <c r="C33" s="117"/>
      <c r="D33" s="118"/>
      <c r="E33" s="118"/>
      <c r="F33" s="118"/>
      <c r="G33" s="118"/>
      <c r="H33" s="121"/>
      <c r="I33" s="123">
        <f t="shared" si="1"/>
        <v>25</v>
      </c>
      <c r="J33" s="3"/>
      <c r="K33" s="3"/>
    </row>
    <row r="34" spans="1:11" ht="15.75" x14ac:dyDescent="0.25">
      <c r="A34" s="3"/>
      <c r="B34" s="124">
        <f t="shared" si="0"/>
        <v>26</v>
      </c>
      <c r="C34" s="125"/>
      <c r="D34" s="126"/>
      <c r="E34" s="126"/>
      <c r="F34" s="126"/>
      <c r="G34" s="126"/>
      <c r="H34" s="128"/>
      <c r="I34" s="130">
        <f t="shared" si="1"/>
        <v>26</v>
      </c>
      <c r="J34" s="3"/>
      <c r="K34" s="3"/>
    </row>
    <row r="35" spans="1:11" ht="16.5" thickBot="1" x14ac:dyDescent="0.3">
      <c r="A35" s="3"/>
      <c r="B35" s="131">
        <f t="shared" si="0"/>
        <v>27</v>
      </c>
      <c r="C35" s="132"/>
      <c r="D35" s="133"/>
      <c r="E35" s="133"/>
      <c r="F35" s="133"/>
      <c r="G35" s="133"/>
      <c r="H35" s="135"/>
      <c r="I35" s="137">
        <f t="shared" si="1"/>
        <v>27</v>
      </c>
      <c r="J35" s="3"/>
      <c r="K35" s="3"/>
    </row>
    <row r="36" spans="1:11" ht="15.75" x14ac:dyDescent="0.25">
      <c r="A36" s="3"/>
      <c r="B36" s="116">
        <f t="shared" si="0"/>
        <v>28</v>
      </c>
      <c r="C36" s="117"/>
      <c r="D36" s="118"/>
      <c r="E36" s="118"/>
      <c r="F36" s="118"/>
      <c r="G36" s="118"/>
      <c r="H36" s="121"/>
      <c r="I36" s="123">
        <f t="shared" si="1"/>
        <v>28</v>
      </c>
      <c r="J36" s="3"/>
      <c r="K36" s="3"/>
    </row>
    <row r="37" spans="1:11" ht="15.75" x14ac:dyDescent="0.25">
      <c r="A37" s="3"/>
      <c r="B37" s="124">
        <f t="shared" si="0"/>
        <v>29</v>
      </c>
      <c r="C37" s="125"/>
      <c r="D37" s="126"/>
      <c r="E37" s="126"/>
      <c r="F37" s="126"/>
      <c r="G37" s="126"/>
      <c r="H37" s="128"/>
      <c r="I37" s="130">
        <f t="shared" si="1"/>
        <v>29</v>
      </c>
      <c r="J37" s="3"/>
      <c r="K37" s="3"/>
    </row>
    <row r="38" spans="1:11" ht="16.5" thickBot="1" x14ac:dyDescent="0.3">
      <c r="A38" s="3"/>
      <c r="B38" s="131">
        <f t="shared" si="0"/>
        <v>30</v>
      </c>
      <c r="C38" s="132"/>
      <c r="D38" s="133"/>
      <c r="E38" s="133"/>
      <c r="F38" s="133"/>
      <c r="G38" s="133"/>
      <c r="H38" s="135"/>
      <c r="I38" s="137">
        <f t="shared" si="1"/>
        <v>30</v>
      </c>
      <c r="J38" s="3"/>
      <c r="K38" s="3"/>
    </row>
    <row r="39" spans="1:11" ht="15.75" x14ac:dyDescent="0.25">
      <c r="A39" s="3"/>
      <c r="B39" s="116">
        <f t="shared" si="0"/>
        <v>31</v>
      </c>
      <c r="C39" s="117"/>
      <c r="D39" s="118"/>
      <c r="E39" s="118"/>
      <c r="F39" s="118"/>
      <c r="G39" s="118"/>
      <c r="H39" s="121"/>
      <c r="I39" s="123">
        <f t="shared" si="1"/>
        <v>31</v>
      </c>
      <c r="J39" s="3"/>
      <c r="K39" s="3"/>
    </row>
    <row r="40" spans="1:11" ht="15.75" x14ac:dyDescent="0.25">
      <c r="A40" s="3"/>
      <c r="B40" s="124">
        <f t="shared" si="0"/>
        <v>32</v>
      </c>
      <c r="C40" s="125"/>
      <c r="D40" s="126"/>
      <c r="E40" s="126"/>
      <c r="F40" s="126"/>
      <c r="G40" s="126"/>
      <c r="H40" s="128"/>
      <c r="I40" s="130">
        <f t="shared" si="1"/>
        <v>32</v>
      </c>
      <c r="J40" s="3"/>
      <c r="K40" s="3"/>
    </row>
    <row r="41" spans="1:11" ht="16.5" thickBot="1" x14ac:dyDescent="0.3">
      <c r="A41" s="3"/>
      <c r="B41" s="131">
        <f t="shared" si="0"/>
        <v>33</v>
      </c>
      <c r="C41" s="132"/>
      <c r="D41" s="133"/>
      <c r="E41" s="133"/>
      <c r="F41" s="133"/>
      <c r="G41" s="133"/>
      <c r="H41" s="135"/>
      <c r="I41" s="137">
        <f t="shared" si="1"/>
        <v>33</v>
      </c>
      <c r="J41" s="3"/>
      <c r="K41" s="3"/>
    </row>
    <row r="42" spans="1:11" x14ac:dyDescent="0.25">
      <c r="A42" s="3"/>
      <c r="B42" s="45"/>
      <c r="C42" s="3"/>
      <c r="D42" s="3"/>
      <c r="E42" s="3"/>
      <c r="F42" s="3"/>
      <c r="G42" s="3"/>
      <c r="H42" s="3"/>
      <c r="I42" s="3"/>
      <c r="J42" s="3"/>
      <c r="K42" s="3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workbookViewId="0">
      <selection activeCell="I3" sqref="I3"/>
    </sheetView>
  </sheetViews>
  <sheetFormatPr defaultRowHeight="15" x14ac:dyDescent="0.25"/>
  <cols>
    <col min="2" max="2" width="2.7109375" customWidth="1"/>
    <col min="3" max="3" width="6.28515625" customWidth="1"/>
    <col min="4" max="4" width="3.5703125" customWidth="1"/>
    <col min="5" max="5" width="50.7109375" customWidth="1"/>
    <col min="6" max="6" width="6.28515625" customWidth="1"/>
    <col min="7" max="7" width="6.5703125" customWidth="1"/>
    <col min="8" max="9" width="13.7109375" customWidth="1"/>
    <col min="10" max="10" width="2.7109375" customWidth="1"/>
  </cols>
  <sheetData>
    <row r="2" spans="1:11" x14ac:dyDescent="0.25">
      <c r="A2" s="3"/>
      <c r="B2" s="45"/>
      <c r="C2" s="3"/>
      <c r="D2" s="3"/>
      <c r="E2" s="3"/>
      <c r="F2" s="3"/>
      <c r="G2" s="3"/>
      <c r="H2" s="3"/>
      <c r="I2" s="3"/>
      <c r="J2" s="3"/>
      <c r="K2" s="3"/>
    </row>
    <row r="3" spans="1:11" ht="15.75" x14ac:dyDescent="0.25">
      <c r="A3" s="6"/>
      <c r="B3" s="51"/>
      <c r="C3" s="51"/>
      <c r="D3" s="51"/>
      <c r="E3" s="52" t="s">
        <v>23</v>
      </c>
      <c r="F3" s="51"/>
      <c r="G3" s="51"/>
      <c r="H3" s="53" t="s">
        <v>1</v>
      </c>
      <c r="I3" s="51">
        <v>10</v>
      </c>
      <c r="J3" s="51"/>
      <c r="K3" s="6"/>
    </row>
    <row r="4" spans="1:11" ht="16.5" thickBot="1" x14ac:dyDescent="0.3">
      <c r="A4" s="54"/>
      <c r="B4" s="55"/>
      <c r="C4" s="55"/>
      <c r="D4" s="55"/>
      <c r="E4" s="55"/>
      <c r="F4" s="55"/>
      <c r="G4" s="55"/>
      <c r="H4" s="56"/>
      <c r="I4" s="56"/>
      <c r="J4" s="55"/>
      <c r="K4" s="54"/>
    </row>
    <row r="5" spans="1:11" ht="16.5" thickTop="1" x14ac:dyDescent="0.25">
      <c r="A5" s="3"/>
      <c r="B5" s="57"/>
      <c r="C5" s="58"/>
      <c r="D5" s="59"/>
      <c r="E5" s="60"/>
      <c r="F5" s="60" t="s">
        <v>24</v>
      </c>
      <c r="G5" s="60" t="s">
        <v>5</v>
      </c>
      <c r="H5" s="61" t="s">
        <v>25</v>
      </c>
      <c r="I5" s="62"/>
      <c r="J5" s="63"/>
      <c r="K5" s="3"/>
    </row>
    <row r="6" spans="1:11" ht="16.5" thickBot="1" x14ac:dyDescent="0.3">
      <c r="A6" s="3"/>
      <c r="B6" s="64"/>
      <c r="C6" s="65" t="s">
        <v>9</v>
      </c>
      <c r="D6" s="66"/>
      <c r="E6" s="67" t="s">
        <v>26</v>
      </c>
      <c r="F6" s="67" t="s">
        <v>11</v>
      </c>
      <c r="G6" s="67" t="s">
        <v>12</v>
      </c>
      <c r="H6" s="68" t="s">
        <v>13</v>
      </c>
      <c r="I6" s="68" t="s">
        <v>14</v>
      </c>
      <c r="J6" s="69"/>
      <c r="K6" s="3"/>
    </row>
    <row r="7" spans="1:11" ht="16.5" thickTop="1" x14ac:dyDescent="0.25">
      <c r="A7" s="3"/>
      <c r="B7" s="57"/>
      <c r="C7" s="70"/>
      <c r="D7" s="71"/>
      <c r="E7" s="72"/>
      <c r="F7" s="72"/>
      <c r="G7" s="72"/>
      <c r="H7" s="72"/>
      <c r="I7" s="73"/>
      <c r="J7" s="63"/>
      <c r="K7" s="3"/>
    </row>
    <row r="8" spans="1:11" ht="15.75" x14ac:dyDescent="0.25">
      <c r="A8" s="3"/>
      <c r="B8" s="74">
        <v>1</v>
      </c>
      <c r="C8" s="75" t="s">
        <v>16</v>
      </c>
      <c r="D8" s="76">
        <v>3</v>
      </c>
      <c r="E8" s="76" t="s">
        <v>19</v>
      </c>
      <c r="F8" s="76" t="s">
        <v>71</v>
      </c>
      <c r="G8" s="76"/>
      <c r="H8" s="77">
        <v>825</v>
      </c>
      <c r="I8" s="77"/>
      <c r="J8" s="78">
        <v>1</v>
      </c>
      <c r="K8" s="3"/>
    </row>
    <row r="9" spans="1:11" ht="15.75" x14ac:dyDescent="0.25">
      <c r="A9" s="3"/>
      <c r="B9" s="79">
        <f t="shared" ref="B9:B40" si="0">B8+1</f>
        <v>2</v>
      </c>
      <c r="C9" s="80"/>
      <c r="D9" s="81"/>
      <c r="E9" s="224" t="s">
        <v>20</v>
      </c>
      <c r="F9" s="81"/>
      <c r="G9" s="81"/>
      <c r="H9" s="82"/>
      <c r="I9" s="82">
        <v>825</v>
      </c>
      <c r="J9" s="83">
        <f t="shared" ref="J9:J40" si="1">J8+1</f>
        <v>2</v>
      </c>
      <c r="K9" s="3"/>
    </row>
    <row r="10" spans="1:11" ht="16.5" thickBot="1" x14ac:dyDescent="0.3">
      <c r="A10" s="3"/>
      <c r="B10" s="84">
        <f t="shared" si="0"/>
        <v>3</v>
      </c>
      <c r="C10" s="85"/>
      <c r="D10" s="86"/>
      <c r="E10" s="86"/>
      <c r="F10" s="86"/>
      <c r="G10" s="86"/>
      <c r="H10" s="87"/>
      <c r="I10" s="87"/>
      <c r="J10" s="88">
        <f t="shared" si="1"/>
        <v>3</v>
      </c>
      <c r="K10" s="3"/>
    </row>
    <row r="11" spans="1:11" ht="15.75" x14ac:dyDescent="0.25">
      <c r="A11" s="3"/>
      <c r="B11" s="74">
        <f t="shared" si="0"/>
        <v>4</v>
      </c>
      <c r="C11" s="75"/>
      <c r="D11" s="76"/>
      <c r="E11" s="76"/>
      <c r="F11" s="76"/>
      <c r="G11" s="76"/>
      <c r="H11" s="77"/>
      <c r="I11" s="77"/>
      <c r="J11" s="78">
        <f t="shared" si="1"/>
        <v>4</v>
      </c>
      <c r="K11" s="3"/>
    </row>
    <row r="12" spans="1:11" ht="15.75" x14ac:dyDescent="0.25">
      <c r="A12" s="3"/>
      <c r="B12" s="79">
        <f t="shared" si="0"/>
        <v>5</v>
      </c>
      <c r="C12" s="80"/>
      <c r="D12" s="81">
        <v>24</v>
      </c>
      <c r="E12" s="81" t="s">
        <v>72</v>
      </c>
      <c r="F12" s="81" t="s">
        <v>73</v>
      </c>
      <c r="G12" s="81"/>
      <c r="H12" s="82">
        <v>150</v>
      </c>
      <c r="I12" s="82"/>
      <c r="J12" s="83">
        <f t="shared" si="1"/>
        <v>5</v>
      </c>
      <c r="K12" s="3"/>
    </row>
    <row r="13" spans="1:11" ht="16.5" thickBot="1" x14ac:dyDescent="0.3">
      <c r="A13" s="3"/>
      <c r="B13" s="84">
        <f t="shared" si="0"/>
        <v>6</v>
      </c>
      <c r="C13" s="85"/>
      <c r="D13" s="86"/>
      <c r="E13" s="225" t="s">
        <v>58</v>
      </c>
      <c r="F13" s="86"/>
      <c r="G13" s="86"/>
      <c r="H13" s="87"/>
      <c r="I13" s="87">
        <v>150</v>
      </c>
      <c r="J13" s="88">
        <f t="shared" si="1"/>
        <v>6</v>
      </c>
      <c r="K13" s="3"/>
    </row>
    <row r="14" spans="1:11" ht="15.75" x14ac:dyDescent="0.25">
      <c r="A14" s="3"/>
      <c r="B14" s="74">
        <f t="shared" si="0"/>
        <v>7</v>
      </c>
      <c r="C14" s="75"/>
      <c r="D14" s="76">
        <v>25</v>
      </c>
      <c r="E14" s="76" t="s">
        <v>55</v>
      </c>
      <c r="F14" s="76" t="s">
        <v>75</v>
      </c>
      <c r="G14" s="76"/>
      <c r="H14" s="77">
        <v>300</v>
      </c>
      <c r="I14" s="77"/>
      <c r="J14" s="78">
        <f t="shared" si="1"/>
        <v>7</v>
      </c>
      <c r="K14" s="3"/>
    </row>
    <row r="15" spans="1:11" ht="15.75" x14ac:dyDescent="0.25">
      <c r="A15" s="3"/>
      <c r="B15" s="79">
        <f t="shared" si="0"/>
        <v>8</v>
      </c>
      <c r="C15" s="80"/>
      <c r="D15" s="81"/>
      <c r="E15" s="81" t="s">
        <v>52</v>
      </c>
      <c r="F15" s="81"/>
      <c r="G15" s="81"/>
      <c r="H15" s="82">
        <v>18</v>
      </c>
      <c r="I15" s="82"/>
      <c r="J15" s="83">
        <f t="shared" si="1"/>
        <v>8</v>
      </c>
      <c r="K15" s="3"/>
    </row>
    <row r="16" spans="1:11" ht="16.5" thickBot="1" x14ac:dyDescent="0.3">
      <c r="A16" s="3"/>
      <c r="B16" s="84">
        <f t="shared" si="0"/>
        <v>9</v>
      </c>
      <c r="C16" s="85"/>
      <c r="D16" s="86"/>
      <c r="E16" s="225" t="s">
        <v>74</v>
      </c>
      <c r="F16" s="86"/>
      <c r="G16" s="86"/>
      <c r="H16" s="87"/>
      <c r="I16" s="87">
        <v>318</v>
      </c>
      <c r="J16" s="88">
        <f t="shared" si="1"/>
        <v>9</v>
      </c>
      <c r="K16" s="3"/>
    </row>
    <row r="17" spans="1:11" ht="15.75" x14ac:dyDescent="0.25">
      <c r="A17" s="3"/>
      <c r="B17" s="74">
        <f t="shared" si="0"/>
        <v>10</v>
      </c>
      <c r="C17" s="75"/>
      <c r="D17" s="76">
        <v>28</v>
      </c>
      <c r="E17" s="76" t="s">
        <v>76</v>
      </c>
      <c r="F17" s="76" t="s">
        <v>77</v>
      </c>
      <c r="G17" s="76"/>
      <c r="H17" s="77">
        <v>275</v>
      </c>
      <c r="I17" s="77"/>
      <c r="J17" s="78">
        <f t="shared" si="1"/>
        <v>10</v>
      </c>
      <c r="K17" s="3"/>
    </row>
    <row r="18" spans="1:11" ht="15.75" x14ac:dyDescent="0.25">
      <c r="A18" s="3"/>
      <c r="B18" s="79">
        <f t="shared" si="0"/>
        <v>11</v>
      </c>
      <c r="C18" s="80"/>
      <c r="D18" s="81"/>
      <c r="E18" s="224" t="s">
        <v>96</v>
      </c>
      <c r="F18" s="81"/>
      <c r="G18" s="81"/>
      <c r="H18" s="82"/>
      <c r="I18" s="82">
        <v>275</v>
      </c>
      <c r="J18" s="83">
        <f t="shared" si="1"/>
        <v>11</v>
      </c>
      <c r="K18" s="3"/>
    </row>
    <row r="19" spans="1:11" ht="16.5" thickBot="1" x14ac:dyDescent="0.3">
      <c r="A19" s="3"/>
      <c r="B19" s="84">
        <f t="shared" si="0"/>
        <v>12</v>
      </c>
      <c r="C19" s="85"/>
      <c r="D19" s="86"/>
      <c r="E19" s="86"/>
      <c r="F19" s="86"/>
      <c r="G19" s="86"/>
      <c r="H19" s="87"/>
      <c r="I19" s="87"/>
      <c r="J19" s="88">
        <f t="shared" si="1"/>
        <v>12</v>
      </c>
      <c r="K19" s="3"/>
    </row>
    <row r="20" spans="1:11" ht="15.75" x14ac:dyDescent="0.25">
      <c r="A20" s="3"/>
      <c r="B20" s="74">
        <f t="shared" si="0"/>
        <v>13</v>
      </c>
      <c r="C20" s="75"/>
      <c r="D20" s="76"/>
      <c r="E20" s="76"/>
      <c r="F20" s="76"/>
      <c r="G20" s="76"/>
      <c r="H20" s="77"/>
      <c r="I20" s="77"/>
      <c r="J20" s="78">
        <f t="shared" si="1"/>
        <v>13</v>
      </c>
      <c r="K20" s="3"/>
    </row>
    <row r="21" spans="1:11" ht="15.75" x14ac:dyDescent="0.25">
      <c r="A21" s="3"/>
      <c r="B21" s="79">
        <f t="shared" si="0"/>
        <v>14</v>
      </c>
      <c r="C21" s="80"/>
      <c r="D21" s="81"/>
      <c r="E21" s="81"/>
      <c r="F21" s="81"/>
      <c r="G21" s="81"/>
      <c r="H21" s="82"/>
      <c r="I21" s="82"/>
      <c r="J21" s="83">
        <f t="shared" si="1"/>
        <v>14</v>
      </c>
      <c r="K21" s="3"/>
    </row>
    <row r="22" spans="1:11" ht="16.5" thickBot="1" x14ac:dyDescent="0.3">
      <c r="A22" s="3"/>
      <c r="B22" s="84">
        <f t="shared" si="0"/>
        <v>15</v>
      </c>
      <c r="C22" s="85"/>
      <c r="D22" s="86"/>
      <c r="E22" s="86"/>
      <c r="F22" s="86"/>
      <c r="G22" s="86"/>
      <c r="H22" s="87"/>
      <c r="I22" s="87"/>
      <c r="J22" s="88">
        <f t="shared" si="1"/>
        <v>15</v>
      </c>
      <c r="K22" s="3"/>
    </row>
    <row r="23" spans="1:11" ht="15.75" x14ac:dyDescent="0.25">
      <c r="A23" s="3"/>
      <c r="B23" s="74">
        <f t="shared" si="0"/>
        <v>16</v>
      </c>
      <c r="C23" s="75"/>
      <c r="D23" s="76"/>
      <c r="E23" s="76"/>
      <c r="F23" s="76"/>
      <c r="G23" s="76"/>
      <c r="H23" s="77"/>
      <c r="I23" s="77"/>
      <c r="J23" s="78">
        <f t="shared" si="1"/>
        <v>16</v>
      </c>
      <c r="K23" s="3"/>
    </row>
    <row r="24" spans="1:11" ht="15.75" x14ac:dyDescent="0.25">
      <c r="A24" s="3"/>
      <c r="B24" s="79">
        <f t="shared" si="0"/>
        <v>17</v>
      </c>
      <c r="C24" s="80"/>
      <c r="D24" s="81"/>
      <c r="E24" s="81"/>
      <c r="F24" s="81"/>
      <c r="G24" s="81"/>
      <c r="H24" s="82"/>
      <c r="I24" s="82"/>
      <c r="J24" s="83">
        <f t="shared" si="1"/>
        <v>17</v>
      </c>
      <c r="K24" s="3"/>
    </row>
    <row r="25" spans="1:11" ht="16.5" thickBot="1" x14ac:dyDescent="0.3">
      <c r="A25" s="3"/>
      <c r="B25" s="84">
        <f t="shared" si="0"/>
        <v>18</v>
      </c>
      <c r="C25" s="85"/>
      <c r="D25" s="86"/>
      <c r="E25" s="86"/>
      <c r="F25" s="86"/>
      <c r="G25" s="86"/>
      <c r="H25" s="87"/>
      <c r="I25" s="87"/>
      <c r="J25" s="88">
        <f t="shared" si="1"/>
        <v>18</v>
      </c>
      <c r="K25" s="3"/>
    </row>
    <row r="26" spans="1:11" ht="15.75" x14ac:dyDescent="0.25">
      <c r="A26" s="3"/>
      <c r="B26" s="74">
        <f t="shared" si="0"/>
        <v>19</v>
      </c>
      <c r="C26" s="75"/>
      <c r="D26" s="76"/>
      <c r="E26" s="76"/>
      <c r="F26" s="76"/>
      <c r="G26" s="76"/>
      <c r="H26" s="77"/>
      <c r="I26" s="77"/>
      <c r="J26" s="78">
        <f t="shared" si="1"/>
        <v>19</v>
      </c>
      <c r="K26" s="3"/>
    </row>
    <row r="27" spans="1:11" ht="15.75" x14ac:dyDescent="0.25">
      <c r="A27" s="3"/>
      <c r="B27" s="79">
        <f t="shared" si="0"/>
        <v>20</v>
      </c>
      <c r="C27" s="80"/>
      <c r="D27" s="81"/>
      <c r="E27" s="81"/>
      <c r="F27" s="81"/>
      <c r="G27" s="81"/>
      <c r="H27" s="82"/>
      <c r="I27" s="82"/>
      <c r="J27" s="83">
        <f t="shared" si="1"/>
        <v>20</v>
      </c>
      <c r="K27" s="3"/>
    </row>
    <row r="28" spans="1:11" ht="16.5" thickBot="1" x14ac:dyDescent="0.3">
      <c r="A28" s="3"/>
      <c r="B28" s="84">
        <f t="shared" si="0"/>
        <v>21</v>
      </c>
      <c r="C28" s="85"/>
      <c r="D28" s="86"/>
      <c r="E28" s="86"/>
      <c r="F28" s="86"/>
      <c r="G28" s="86"/>
      <c r="H28" s="87"/>
      <c r="I28" s="87"/>
      <c r="J28" s="88">
        <f t="shared" si="1"/>
        <v>21</v>
      </c>
      <c r="K28" s="3"/>
    </row>
    <row r="29" spans="1:11" ht="15.75" x14ac:dyDescent="0.25">
      <c r="A29" s="3"/>
      <c r="B29" s="74">
        <f t="shared" si="0"/>
        <v>22</v>
      </c>
      <c r="C29" s="75"/>
      <c r="D29" s="76"/>
      <c r="E29" s="76"/>
      <c r="F29" s="76"/>
      <c r="G29" s="76"/>
      <c r="H29" s="77"/>
      <c r="I29" s="77"/>
      <c r="J29" s="78">
        <f t="shared" si="1"/>
        <v>22</v>
      </c>
      <c r="K29" s="3"/>
    </row>
    <row r="30" spans="1:11" ht="15.75" x14ac:dyDescent="0.25">
      <c r="A30" s="3"/>
      <c r="B30" s="79">
        <f t="shared" si="0"/>
        <v>23</v>
      </c>
      <c r="C30" s="80"/>
      <c r="D30" s="81"/>
      <c r="E30" s="81"/>
      <c r="F30" s="81"/>
      <c r="G30" s="81"/>
      <c r="H30" s="82"/>
      <c r="I30" s="82"/>
      <c r="J30" s="83">
        <f t="shared" si="1"/>
        <v>23</v>
      </c>
      <c r="K30" s="3"/>
    </row>
    <row r="31" spans="1:11" ht="16.5" thickBot="1" x14ac:dyDescent="0.3">
      <c r="A31" s="3"/>
      <c r="B31" s="84">
        <f t="shared" si="0"/>
        <v>24</v>
      </c>
      <c r="C31" s="85"/>
      <c r="D31" s="86"/>
      <c r="E31" s="86"/>
      <c r="F31" s="86"/>
      <c r="G31" s="86"/>
      <c r="H31" s="87"/>
      <c r="I31" s="87"/>
      <c r="J31" s="88">
        <f t="shared" si="1"/>
        <v>24</v>
      </c>
      <c r="K31" s="3"/>
    </row>
    <row r="32" spans="1:11" ht="15.75" x14ac:dyDescent="0.25">
      <c r="A32" s="3"/>
      <c r="B32" s="74">
        <f t="shared" si="0"/>
        <v>25</v>
      </c>
      <c r="C32" s="75"/>
      <c r="D32" s="76"/>
      <c r="E32" s="76"/>
      <c r="F32" s="76"/>
      <c r="G32" s="76"/>
      <c r="H32" s="77"/>
      <c r="I32" s="77"/>
      <c r="J32" s="78">
        <f t="shared" si="1"/>
        <v>25</v>
      </c>
      <c r="K32" s="3"/>
    </row>
    <row r="33" spans="1:11" ht="15.75" x14ac:dyDescent="0.25">
      <c r="A33" s="3"/>
      <c r="B33" s="79">
        <f t="shared" si="0"/>
        <v>26</v>
      </c>
      <c r="C33" s="80"/>
      <c r="D33" s="81"/>
      <c r="E33" s="81"/>
      <c r="F33" s="81"/>
      <c r="G33" s="81"/>
      <c r="H33" s="82"/>
      <c r="I33" s="82"/>
      <c r="J33" s="83">
        <f t="shared" si="1"/>
        <v>26</v>
      </c>
      <c r="K33" s="3"/>
    </row>
    <row r="34" spans="1:11" ht="16.5" thickBot="1" x14ac:dyDescent="0.3">
      <c r="A34" s="3"/>
      <c r="B34" s="84">
        <f t="shared" si="0"/>
        <v>27</v>
      </c>
      <c r="C34" s="85"/>
      <c r="D34" s="86"/>
      <c r="E34" s="86"/>
      <c r="F34" s="86"/>
      <c r="G34" s="86"/>
      <c r="H34" s="87"/>
      <c r="I34" s="87"/>
      <c r="J34" s="88">
        <f t="shared" si="1"/>
        <v>27</v>
      </c>
      <c r="K34" s="3"/>
    </row>
    <row r="35" spans="1:11" ht="15.75" x14ac:dyDescent="0.25">
      <c r="A35" s="3"/>
      <c r="B35" s="74">
        <f t="shared" si="0"/>
        <v>28</v>
      </c>
      <c r="C35" s="75"/>
      <c r="D35" s="76"/>
      <c r="E35" s="76"/>
      <c r="F35" s="76"/>
      <c r="G35" s="76"/>
      <c r="H35" s="77"/>
      <c r="I35" s="77"/>
      <c r="J35" s="78">
        <f t="shared" si="1"/>
        <v>28</v>
      </c>
      <c r="K35" s="3"/>
    </row>
    <row r="36" spans="1:11" ht="15.75" x14ac:dyDescent="0.25">
      <c r="A36" s="3"/>
      <c r="B36" s="79">
        <f t="shared" si="0"/>
        <v>29</v>
      </c>
      <c r="C36" s="80"/>
      <c r="D36" s="81"/>
      <c r="E36" s="81"/>
      <c r="F36" s="81"/>
      <c r="G36" s="81"/>
      <c r="H36" s="82"/>
      <c r="I36" s="82"/>
      <c r="J36" s="83">
        <f t="shared" si="1"/>
        <v>29</v>
      </c>
      <c r="K36" s="3"/>
    </row>
    <row r="37" spans="1:11" ht="16.5" thickBot="1" x14ac:dyDescent="0.3">
      <c r="A37" s="3"/>
      <c r="B37" s="84">
        <f t="shared" si="0"/>
        <v>30</v>
      </c>
      <c r="C37" s="85"/>
      <c r="D37" s="86"/>
      <c r="E37" s="86"/>
      <c r="F37" s="86"/>
      <c r="G37" s="86"/>
      <c r="H37" s="87"/>
      <c r="I37" s="87"/>
      <c r="J37" s="88">
        <f t="shared" si="1"/>
        <v>30</v>
      </c>
      <c r="K37" s="3"/>
    </row>
    <row r="38" spans="1:11" ht="15.75" x14ac:dyDescent="0.25">
      <c r="A38" s="3"/>
      <c r="B38" s="74">
        <f t="shared" si="0"/>
        <v>31</v>
      </c>
      <c r="C38" s="75"/>
      <c r="D38" s="76"/>
      <c r="E38" s="76"/>
      <c r="F38" s="76"/>
      <c r="G38" s="76"/>
      <c r="H38" s="77"/>
      <c r="I38" s="77"/>
      <c r="J38" s="78">
        <f t="shared" si="1"/>
        <v>31</v>
      </c>
      <c r="K38" s="3"/>
    </row>
    <row r="39" spans="1:11" ht="15.75" x14ac:dyDescent="0.25">
      <c r="A39" s="3"/>
      <c r="B39" s="79">
        <f t="shared" si="0"/>
        <v>32</v>
      </c>
      <c r="C39" s="80"/>
      <c r="D39" s="81"/>
      <c r="E39" s="81"/>
      <c r="F39" s="81"/>
      <c r="G39" s="81"/>
      <c r="H39" s="82"/>
      <c r="I39" s="82"/>
      <c r="J39" s="83">
        <f t="shared" si="1"/>
        <v>32</v>
      </c>
      <c r="K39" s="3"/>
    </row>
    <row r="40" spans="1:11" ht="16.5" thickBot="1" x14ac:dyDescent="0.3">
      <c r="A40" s="3"/>
      <c r="B40" s="84">
        <f t="shared" si="0"/>
        <v>33</v>
      </c>
      <c r="C40" s="85"/>
      <c r="D40" s="86"/>
      <c r="E40" s="86"/>
      <c r="F40" s="86"/>
      <c r="G40" s="86"/>
      <c r="H40" s="87"/>
      <c r="I40" s="87"/>
      <c r="J40" s="88">
        <f t="shared" si="1"/>
        <v>33</v>
      </c>
      <c r="K40" s="3"/>
    </row>
  </sheetData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5"/>
  <sheetViews>
    <sheetView showGridLines="0" zoomScale="70" zoomScaleNormal="70" workbookViewId="0">
      <selection activeCell="Q28" sqref="Q28"/>
    </sheetView>
  </sheetViews>
  <sheetFormatPr defaultRowHeight="15" x14ac:dyDescent="0.25"/>
  <cols>
    <col min="1" max="1" width="2.7109375" customWidth="1"/>
    <col min="2" max="2" width="4.5703125" customWidth="1"/>
    <col min="3" max="3" width="4" customWidth="1"/>
    <col min="4" max="4" width="31.7109375" customWidth="1"/>
    <col min="5" max="5" width="5.5703125" customWidth="1"/>
    <col min="6" max="6" width="5.85546875" customWidth="1"/>
    <col min="7" max="13" width="13.7109375" customWidth="1"/>
    <col min="14" max="14" width="2.7109375" customWidth="1"/>
  </cols>
  <sheetData>
    <row r="3" spans="1:15" x14ac:dyDescent="0.25">
      <c r="A3" s="4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x14ac:dyDescent="0.25">
      <c r="A4" s="52" t="s">
        <v>27</v>
      </c>
      <c r="B4" s="52"/>
      <c r="C4" s="52"/>
      <c r="D4" s="52"/>
      <c r="E4" s="52"/>
      <c r="F4" s="52"/>
      <c r="G4" s="52"/>
      <c r="H4" s="52" t="s">
        <v>28</v>
      </c>
      <c r="I4" s="52"/>
      <c r="J4" s="52"/>
      <c r="K4" s="52"/>
      <c r="L4" s="52" t="s">
        <v>1</v>
      </c>
      <c r="M4" s="52">
        <v>14</v>
      </c>
      <c r="N4" s="52"/>
      <c r="O4" s="6"/>
    </row>
    <row r="5" spans="1:15" ht="15.75" thickBot="1" x14ac:dyDescent="0.3">
      <c r="A5" s="89"/>
      <c r="B5" s="89"/>
      <c r="C5" s="89"/>
      <c r="D5" s="89"/>
      <c r="E5" s="89"/>
      <c r="F5" s="89"/>
      <c r="G5" s="90">
        <v>1</v>
      </c>
      <c r="H5" s="90">
        <v>2</v>
      </c>
      <c r="I5" s="90">
        <v>3</v>
      </c>
      <c r="J5" s="90">
        <v>4</v>
      </c>
      <c r="K5" s="91">
        <v>5</v>
      </c>
      <c r="L5" s="92">
        <v>6</v>
      </c>
      <c r="M5" s="90">
        <v>7</v>
      </c>
      <c r="N5" s="89"/>
      <c r="O5" s="54"/>
    </row>
    <row r="6" spans="1:15" ht="15.75" thickTop="1" x14ac:dyDescent="0.25">
      <c r="A6" s="93"/>
      <c r="B6" s="94"/>
      <c r="C6" s="95"/>
      <c r="D6" s="96"/>
      <c r="E6" s="96"/>
      <c r="F6" s="96"/>
      <c r="G6" s="97"/>
      <c r="H6" s="97"/>
      <c r="I6" s="96" t="s">
        <v>2</v>
      </c>
      <c r="J6" s="98"/>
      <c r="K6" s="241" t="s">
        <v>14</v>
      </c>
      <c r="L6" s="98" t="s">
        <v>7</v>
      </c>
      <c r="M6" s="99"/>
      <c r="N6" s="100"/>
      <c r="O6" s="3"/>
    </row>
    <row r="7" spans="1:15" x14ac:dyDescent="0.25">
      <c r="A7" s="101"/>
      <c r="B7" s="102"/>
      <c r="C7" s="103"/>
      <c r="D7" s="104"/>
      <c r="E7" s="104" t="s">
        <v>24</v>
      </c>
      <c r="F7" s="104" t="s">
        <v>5</v>
      </c>
      <c r="G7" s="244" t="s">
        <v>25</v>
      </c>
      <c r="H7" s="245"/>
      <c r="I7" s="104" t="s">
        <v>6</v>
      </c>
      <c r="J7" s="105" t="s">
        <v>7</v>
      </c>
      <c r="K7" s="242"/>
      <c r="L7" s="105" t="s">
        <v>29</v>
      </c>
      <c r="M7" s="99" t="s">
        <v>30</v>
      </c>
      <c r="N7" s="58"/>
      <c r="O7" s="3"/>
    </row>
    <row r="8" spans="1:15" ht="15.75" thickBot="1" x14ac:dyDescent="0.3">
      <c r="A8" s="106"/>
      <c r="B8" s="107" t="s">
        <v>9</v>
      </c>
      <c r="C8" s="108"/>
      <c r="D8" s="109" t="s">
        <v>26</v>
      </c>
      <c r="E8" s="109" t="s">
        <v>11</v>
      </c>
      <c r="F8" s="109" t="s">
        <v>12</v>
      </c>
      <c r="G8" s="110" t="s">
        <v>13</v>
      </c>
      <c r="H8" s="108" t="s">
        <v>14</v>
      </c>
      <c r="I8" s="109" t="s">
        <v>14</v>
      </c>
      <c r="J8" s="111" t="s">
        <v>14</v>
      </c>
      <c r="K8" s="243"/>
      <c r="L8" s="111" t="s">
        <v>13</v>
      </c>
      <c r="M8" s="108" t="s">
        <v>13</v>
      </c>
      <c r="N8" s="112"/>
      <c r="O8" s="3"/>
    </row>
    <row r="9" spans="1:15" ht="15.75" thickTop="1" x14ac:dyDescent="0.25">
      <c r="A9" s="101"/>
      <c r="B9" s="113" t="s">
        <v>15</v>
      </c>
      <c r="C9" s="114"/>
      <c r="D9" s="104"/>
      <c r="E9" s="104"/>
      <c r="F9" s="104"/>
      <c r="G9" s="104"/>
      <c r="H9" s="115"/>
      <c r="I9" s="104"/>
      <c r="J9" s="105"/>
      <c r="K9" s="105"/>
      <c r="L9" s="105"/>
      <c r="M9" s="115"/>
      <c r="N9" s="58"/>
      <c r="O9" s="3"/>
    </row>
    <row r="10" spans="1:15" ht="15.75" x14ac:dyDescent="0.25">
      <c r="A10" s="116">
        <v>1</v>
      </c>
      <c r="B10" s="117" t="s">
        <v>16</v>
      </c>
      <c r="C10" s="118">
        <v>1</v>
      </c>
      <c r="D10" s="118" t="s">
        <v>22</v>
      </c>
      <c r="E10" s="119" t="s">
        <v>84</v>
      </c>
      <c r="F10" s="120"/>
      <c r="G10" s="121"/>
      <c r="H10" s="121"/>
      <c r="I10" s="121">
        <v>854.45</v>
      </c>
      <c r="J10" s="121"/>
      <c r="K10" s="121"/>
      <c r="L10" s="121"/>
      <c r="M10" s="122">
        <v>854.45</v>
      </c>
      <c r="N10" s="123">
        <v>1</v>
      </c>
      <c r="O10" s="3"/>
    </row>
    <row r="11" spans="1:15" ht="15.75" x14ac:dyDescent="0.25">
      <c r="A11" s="124">
        <f t="shared" ref="A11:A34" si="0">A10+1</f>
        <v>2</v>
      </c>
      <c r="B11" s="125"/>
      <c r="C11" s="126">
        <v>3</v>
      </c>
      <c r="D11" s="230" t="s">
        <v>17</v>
      </c>
      <c r="E11" s="127" t="s">
        <v>85</v>
      </c>
      <c r="F11" s="127"/>
      <c r="G11" s="128"/>
      <c r="H11" s="128"/>
      <c r="I11" s="128"/>
      <c r="J11" s="128">
        <v>5248</v>
      </c>
      <c r="K11" s="128">
        <v>367.36</v>
      </c>
      <c r="L11" s="128"/>
      <c r="M11" s="129">
        <v>5615.36</v>
      </c>
      <c r="N11" s="130">
        <f t="shared" ref="N11:N34" si="1">N10+1</f>
        <v>2</v>
      </c>
      <c r="O11" s="3"/>
    </row>
    <row r="12" spans="1:15" ht="16.5" thickBot="1" x14ac:dyDescent="0.3">
      <c r="A12" s="131">
        <f t="shared" si="0"/>
        <v>3</v>
      </c>
      <c r="B12" s="132"/>
      <c r="C12" s="118">
        <v>10</v>
      </c>
      <c r="D12" s="133" t="s">
        <v>17</v>
      </c>
      <c r="E12" s="134" t="s">
        <v>86</v>
      </c>
      <c r="F12" s="134"/>
      <c r="G12" s="135"/>
      <c r="H12" s="135"/>
      <c r="I12" s="135"/>
      <c r="J12" s="135">
        <v>6004</v>
      </c>
      <c r="K12" s="135">
        <v>420.28</v>
      </c>
      <c r="L12" s="135"/>
      <c r="M12" s="136">
        <v>6424.28</v>
      </c>
      <c r="N12" s="137">
        <f t="shared" si="1"/>
        <v>3</v>
      </c>
      <c r="O12" s="3"/>
    </row>
    <row r="13" spans="1:15" ht="15.75" x14ac:dyDescent="0.25">
      <c r="A13" s="116">
        <f t="shared" si="0"/>
        <v>4</v>
      </c>
      <c r="B13" s="117"/>
      <c r="C13" s="126">
        <v>12</v>
      </c>
      <c r="D13" s="118" t="s">
        <v>19</v>
      </c>
      <c r="E13" s="119" t="s">
        <v>87</v>
      </c>
      <c r="F13" s="119"/>
      <c r="G13" s="121"/>
      <c r="H13" s="121"/>
      <c r="I13" s="121">
        <v>2170.85</v>
      </c>
      <c r="J13" s="121"/>
      <c r="K13" s="121"/>
      <c r="L13" s="121">
        <v>43.42</v>
      </c>
      <c r="M13" s="122">
        <v>2127.4299999999998</v>
      </c>
      <c r="N13" s="123">
        <f t="shared" si="1"/>
        <v>4</v>
      </c>
      <c r="O13" s="3"/>
    </row>
    <row r="14" spans="1:15" ht="16.5" thickBot="1" x14ac:dyDescent="0.3">
      <c r="A14" s="124">
        <f t="shared" si="0"/>
        <v>5</v>
      </c>
      <c r="B14" s="125"/>
      <c r="C14" s="133">
        <v>17</v>
      </c>
      <c r="D14" s="126" t="s">
        <v>17</v>
      </c>
      <c r="E14" s="127" t="s">
        <v>90</v>
      </c>
      <c r="F14" s="127"/>
      <c r="G14" s="128"/>
      <c r="H14" s="128"/>
      <c r="I14" s="128"/>
      <c r="J14" s="128">
        <v>5495</v>
      </c>
      <c r="K14" s="128">
        <v>384.65</v>
      </c>
      <c r="L14" s="128"/>
      <c r="M14" s="129">
        <v>5879.65</v>
      </c>
      <c r="N14" s="130">
        <f t="shared" si="1"/>
        <v>5</v>
      </c>
      <c r="O14" s="3"/>
    </row>
    <row r="15" spans="1:15" ht="16.5" thickBot="1" x14ac:dyDescent="0.3">
      <c r="A15" s="131">
        <f t="shared" si="0"/>
        <v>6</v>
      </c>
      <c r="B15" s="132"/>
      <c r="C15" s="118">
        <v>19</v>
      </c>
      <c r="D15" s="133" t="s">
        <v>21</v>
      </c>
      <c r="E15" s="134" t="s">
        <v>88</v>
      </c>
      <c r="F15" s="134"/>
      <c r="G15" s="135"/>
      <c r="H15" s="135"/>
      <c r="I15" s="135">
        <v>1694.34</v>
      </c>
      <c r="J15" s="135"/>
      <c r="K15" s="135"/>
      <c r="L15" s="135"/>
      <c r="M15" s="136">
        <v>1694.34</v>
      </c>
      <c r="N15" s="137">
        <f t="shared" si="1"/>
        <v>6</v>
      </c>
      <c r="O15" s="3"/>
    </row>
    <row r="16" spans="1:15" ht="15.75" x14ac:dyDescent="0.25">
      <c r="A16" s="116">
        <f t="shared" si="0"/>
        <v>7</v>
      </c>
      <c r="B16" s="117"/>
      <c r="C16" s="126">
        <v>24</v>
      </c>
      <c r="D16" s="118" t="s">
        <v>17</v>
      </c>
      <c r="E16" s="119" t="s">
        <v>91</v>
      </c>
      <c r="F16" s="119"/>
      <c r="G16" s="121"/>
      <c r="H16" s="121"/>
      <c r="I16" s="121"/>
      <c r="J16" s="121">
        <v>5748</v>
      </c>
      <c r="K16" s="121">
        <v>402.36</v>
      </c>
      <c r="L16" s="121"/>
      <c r="M16" s="122">
        <v>6150.36</v>
      </c>
      <c r="N16" s="123">
        <f t="shared" si="1"/>
        <v>7</v>
      </c>
      <c r="O16" s="3"/>
    </row>
    <row r="17" spans="1:15" ht="16.5" thickBot="1" x14ac:dyDescent="0.3">
      <c r="A17" s="124">
        <f t="shared" si="0"/>
        <v>8</v>
      </c>
      <c r="B17" s="125"/>
      <c r="C17" s="133">
        <v>26</v>
      </c>
      <c r="D17" s="126" t="s">
        <v>20</v>
      </c>
      <c r="E17" s="127" t="s">
        <v>89</v>
      </c>
      <c r="F17" s="127"/>
      <c r="G17" s="128"/>
      <c r="H17" s="128"/>
      <c r="I17" s="128">
        <v>420.25</v>
      </c>
      <c r="J17" s="128"/>
      <c r="K17" s="128"/>
      <c r="L17" s="128">
        <v>8.41</v>
      </c>
      <c r="M17" s="129">
        <v>411.84</v>
      </c>
      <c r="N17" s="130">
        <f t="shared" si="1"/>
        <v>8</v>
      </c>
      <c r="O17" s="3"/>
    </row>
    <row r="18" spans="1:15" ht="16.5" thickBot="1" x14ac:dyDescent="0.3">
      <c r="A18" s="131">
        <f t="shared" si="0"/>
        <v>9</v>
      </c>
      <c r="B18" s="132"/>
      <c r="C18" s="118">
        <v>31</v>
      </c>
      <c r="D18" s="133" t="s">
        <v>17</v>
      </c>
      <c r="E18" s="134" t="s">
        <v>92</v>
      </c>
      <c r="F18" s="134"/>
      <c r="G18" s="135"/>
      <c r="H18" s="135"/>
      <c r="I18" s="135"/>
      <c r="J18" s="135">
        <v>5258</v>
      </c>
      <c r="K18" s="135">
        <v>368.06</v>
      </c>
      <c r="L18" s="135"/>
      <c r="M18" s="136">
        <v>5626.06</v>
      </c>
      <c r="N18" s="137">
        <f t="shared" si="1"/>
        <v>9</v>
      </c>
      <c r="O18" s="3"/>
    </row>
    <row r="19" spans="1:15" ht="16.5" thickBot="1" x14ac:dyDescent="0.3">
      <c r="A19" s="116">
        <f t="shared" si="0"/>
        <v>10</v>
      </c>
      <c r="B19" s="117"/>
      <c r="C19" s="126">
        <v>31</v>
      </c>
      <c r="D19" s="118" t="s">
        <v>18</v>
      </c>
      <c r="E19" s="119"/>
      <c r="F19" s="119"/>
      <c r="G19" s="231">
        <f t="shared" ref="G19:H19" si="2">SUM(G9:G18)</f>
        <v>0</v>
      </c>
      <c r="H19" s="231">
        <f t="shared" si="2"/>
        <v>0</v>
      </c>
      <c r="I19" s="231">
        <f>SUM(I9:I18)</f>
        <v>5139.8900000000003</v>
      </c>
      <c r="J19" s="231">
        <f t="shared" ref="J19:M19" si="3">SUM(J9:J18)</f>
        <v>27753</v>
      </c>
      <c r="K19" s="231">
        <f t="shared" si="3"/>
        <v>1942.71</v>
      </c>
      <c r="L19" s="231">
        <f t="shared" si="3"/>
        <v>51.83</v>
      </c>
      <c r="M19" s="232">
        <f t="shared" si="3"/>
        <v>34783.769999999997</v>
      </c>
      <c r="N19" s="123">
        <f t="shared" si="1"/>
        <v>10</v>
      </c>
      <c r="O19" s="3"/>
    </row>
    <row r="20" spans="1:15" ht="16.5" thickTop="1" x14ac:dyDescent="0.25">
      <c r="A20" s="124">
        <f t="shared" si="0"/>
        <v>11</v>
      </c>
      <c r="B20" s="125"/>
      <c r="D20" s="126"/>
      <c r="E20" s="127"/>
      <c r="F20" s="127"/>
      <c r="G20" s="121"/>
      <c r="H20" s="121"/>
      <c r="I20" s="121"/>
      <c r="J20" s="121"/>
      <c r="K20" s="121"/>
      <c r="L20" s="121"/>
      <c r="M20" s="122"/>
      <c r="N20" s="130">
        <f t="shared" si="1"/>
        <v>11</v>
      </c>
      <c r="O20" s="3"/>
    </row>
    <row r="21" spans="1:15" ht="16.5" thickBot="1" x14ac:dyDescent="0.3">
      <c r="A21" s="131">
        <f t="shared" si="0"/>
        <v>12</v>
      </c>
      <c r="B21" s="132"/>
      <c r="C21" s="133"/>
      <c r="D21" s="133"/>
      <c r="E21" s="134"/>
      <c r="F21" s="134"/>
      <c r="G21" s="135"/>
      <c r="H21" s="135"/>
      <c r="I21" s="135"/>
      <c r="J21" s="135"/>
      <c r="K21" s="135"/>
      <c r="L21" s="135"/>
      <c r="M21" s="136"/>
      <c r="N21" s="137">
        <f t="shared" si="1"/>
        <v>12</v>
      </c>
      <c r="O21" s="3"/>
    </row>
    <row r="22" spans="1:15" ht="15.75" x14ac:dyDescent="0.25">
      <c r="A22" s="116">
        <f t="shared" si="0"/>
        <v>13</v>
      </c>
      <c r="B22" s="117"/>
      <c r="C22" s="118"/>
      <c r="D22" s="118"/>
      <c r="E22" s="119"/>
      <c r="F22" s="119"/>
      <c r="G22" s="121"/>
      <c r="H22" s="121"/>
      <c r="I22" s="121"/>
      <c r="J22" s="121"/>
      <c r="K22" s="121"/>
      <c r="L22" s="121"/>
      <c r="M22" s="122"/>
      <c r="N22" s="123">
        <f t="shared" si="1"/>
        <v>13</v>
      </c>
      <c r="O22" s="3"/>
    </row>
    <row r="23" spans="1:15" ht="15.75" x14ac:dyDescent="0.25">
      <c r="A23" s="124">
        <f t="shared" si="0"/>
        <v>14</v>
      </c>
      <c r="B23" s="125"/>
      <c r="C23" s="126"/>
      <c r="D23" s="126"/>
      <c r="E23" s="127"/>
      <c r="F23" s="127"/>
      <c r="G23" s="128"/>
      <c r="H23" s="128"/>
      <c r="I23" s="128"/>
      <c r="J23" s="128"/>
      <c r="K23" s="128"/>
      <c r="L23" s="128"/>
      <c r="M23" s="129"/>
      <c r="N23" s="130">
        <f t="shared" si="1"/>
        <v>14</v>
      </c>
      <c r="O23" s="3"/>
    </row>
    <row r="24" spans="1:15" ht="16.5" thickBot="1" x14ac:dyDescent="0.3">
      <c r="A24" s="131">
        <f t="shared" si="0"/>
        <v>15</v>
      </c>
      <c r="B24" s="132"/>
      <c r="C24" s="133"/>
      <c r="D24" s="133"/>
      <c r="E24" s="134"/>
      <c r="F24" s="134"/>
      <c r="G24" s="135"/>
      <c r="H24" s="135"/>
      <c r="I24" s="135"/>
      <c r="J24" s="135"/>
      <c r="K24" s="135"/>
      <c r="L24" s="135"/>
      <c r="M24" s="136"/>
      <c r="N24" s="137">
        <f t="shared" si="1"/>
        <v>15</v>
      </c>
      <c r="O24" s="3"/>
    </row>
    <row r="25" spans="1:15" ht="15.75" x14ac:dyDescent="0.25">
      <c r="A25" s="116">
        <f t="shared" si="0"/>
        <v>16</v>
      </c>
      <c r="B25" s="117"/>
      <c r="C25" s="118"/>
      <c r="D25" s="118"/>
      <c r="E25" s="119"/>
      <c r="F25" s="119"/>
      <c r="G25" s="121"/>
      <c r="H25" s="121"/>
      <c r="I25" s="121"/>
      <c r="J25" s="121"/>
      <c r="K25" s="121"/>
      <c r="L25" s="121"/>
      <c r="M25" s="122"/>
      <c r="N25" s="123">
        <f t="shared" si="1"/>
        <v>16</v>
      </c>
      <c r="O25" s="3"/>
    </row>
    <row r="26" spans="1:15" ht="15.75" x14ac:dyDescent="0.25">
      <c r="A26" s="124">
        <f t="shared" si="0"/>
        <v>17</v>
      </c>
      <c r="B26" s="125"/>
      <c r="C26" s="126"/>
      <c r="D26" s="126"/>
      <c r="E26" s="127"/>
      <c r="F26" s="127"/>
      <c r="G26" s="128"/>
      <c r="H26" s="128"/>
      <c r="I26" s="128"/>
      <c r="J26" s="128"/>
      <c r="K26" s="128"/>
      <c r="L26" s="128"/>
      <c r="M26" s="129"/>
      <c r="N26" s="130">
        <f t="shared" si="1"/>
        <v>17</v>
      </c>
      <c r="O26" s="3"/>
    </row>
    <row r="27" spans="1:15" ht="16.5" thickBot="1" x14ac:dyDescent="0.3">
      <c r="A27" s="131">
        <f t="shared" si="0"/>
        <v>18</v>
      </c>
      <c r="B27" s="132"/>
      <c r="C27" s="133"/>
      <c r="D27" s="133"/>
      <c r="E27" s="134"/>
      <c r="F27" s="134"/>
      <c r="G27" s="135"/>
      <c r="H27" s="135"/>
      <c r="I27" s="135"/>
      <c r="J27" s="135"/>
      <c r="K27" s="135"/>
      <c r="L27" s="135"/>
      <c r="M27" s="136"/>
      <c r="N27" s="137">
        <f t="shared" si="1"/>
        <v>18</v>
      </c>
      <c r="O27" s="3"/>
    </row>
    <row r="28" spans="1:15" ht="15.75" x14ac:dyDescent="0.25">
      <c r="A28" s="116">
        <f t="shared" si="0"/>
        <v>19</v>
      </c>
      <c r="B28" s="117"/>
      <c r="C28" s="118"/>
      <c r="D28" s="118"/>
      <c r="E28" s="119"/>
      <c r="F28" s="119"/>
      <c r="G28" s="121"/>
      <c r="H28" s="121"/>
      <c r="I28" s="121"/>
      <c r="J28" s="121"/>
      <c r="K28" s="121"/>
      <c r="L28" s="121"/>
      <c r="M28" s="122"/>
      <c r="N28" s="123">
        <f t="shared" si="1"/>
        <v>19</v>
      </c>
      <c r="O28" s="3"/>
    </row>
    <row r="29" spans="1:15" ht="15.75" x14ac:dyDescent="0.25">
      <c r="A29" s="124">
        <f t="shared" si="0"/>
        <v>20</v>
      </c>
      <c r="B29" s="125"/>
      <c r="C29" s="126"/>
      <c r="D29" s="126"/>
      <c r="E29" s="127"/>
      <c r="F29" s="127"/>
      <c r="G29" s="128"/>
      <c r="H29" s="128"/>
      <c r="I29" s="128"/>
      <c r="J29" s="128"/>
      <c r="K29" s="128"/>
      <c r="L29" s="128"/>
      <c r="M29" s="129"/>
      <c r="N29" s="130">
        <f t="shared" si="1"/>
        <v>20</v>
      </c>
      <c r="O29" s="3"/>
    </row>
    <row r="30" spans="1:15" ht="16.5" thickBot="1" x14ac:dyDescent="0.3">
      <c r="A30" s="131">
        <f t="shared" si="0"/>
        <v>21</v>
      </c>
      <c r="B30" s="132"/>
      <c r="C30" s="133"/>
      <c r="D30" s="133"/>
      <c r="E30" s="134"/>
      <c r="F30" s="134"/>
      <c r="G30" s="135"/>
      <c r="H30" s="135"/>
      <c r="I30" s="135"/>
      <c r="J30" s="135"/>
      <c r="K30" s="135"/>
      <c r="L30" s="135"/>
      <c r="M30" s="136"/>
      <c r="N30" s="137">
        <f t="shared" si="1"/>
        <v>21</v>
      </c>
      <c r="O30" s="3"/>
    </row>
    <row r="31" spans="1:15" ht="15.75" x14ac:dyDescent="0.25">
      <c r="A31" s="116">
        <f t="shared" si="0"/>
        <v>22</v>
      </c>
      <c r="B31" s="117"/>
      <c r="C31" s="118"/>
      <c r="D31" s="118"/>
      <c r="E31" s="119"/>
      <c r="F31" s="119"/>
      <c r="G31" s="121"/>
      <c r="H31" s="121"/>
      <c r="I31" s="121"/>
      <c r="J31" s="121"/>
      <c r="K31" s="121"/>
      <c r="L31" s="121"/>
      <c r="M31" s="122"/>
      <c r="N31" s="123">
        <f t="shared" si="1"/>
        <v>22</v>
      </c>
      <c r="O31" s="3"/>
    </row>
    <row r="32" spans="1:15" ht="15.75" x14ac:dyDescent="0.25">
      <c r="A32" s="124">
        <f t="shared" si="0"/>
        <v>23</v>
      </c>
      <c r="B32" s="125"/>
      <c r="C32" s="126"/>
      <c r="D32" s="126"/>
      <c r="E32" s="127"/>
      <c r="F32" s="127"/>
      <c r="G32" s="128"/>
      <c r="H32" s="128"/>
      <c r="I32" s="128"/>
      <c r="J32" s="128"/>
      <c r="K32" s="128"/>
      <c r="L32" s="128"/>
      <c r="M32" s="129"/>
      <c r="N32" s="130">
        <f t="shared" si="1"/>
        <v>23</v>
      </c>
      <c r="O32" s="3"/>
    </row>
    <row r="33" spans="1:15" ht="16.5" thickBot="1" x14ac:dyDescent="0.3">
      <c r="A33" s="131">
        <f t="shared" si="0"/>
        <v>24</v>
      </c>
      <c r="B33" s="132"/>
      <c r="C33" s="133"/>
      <c r="D33" s="133"/>
      <c r="E33" s="134"/>
      <c r="F33" s="134"/>
      <c r="G33" s="135"/>
      <c r="H33" s="135"/>
      <c r="I33" s="135"/>
      <c r="J33" s="135"/>
      <c r="K33" s="135"/>
      <c r="L33" s="135"/>
      <c r="M33" s="136"/>
      <c r="N33" s="137">
        <f t="shared" si="1"/>
        <v>24</v>
      </c>
      <c r="O33" s="3"/>
    </row>
    <row r="34" spans="1:15" ht="15.75" x14ac:dyDescent="0.25">
      <c r="A34" s="116">
        <f t="shared" si="0"/>
        <v>25</v>
      </c>
      <c r="B34" s="117"/>
      <c r="C34" s="118"/>
      <c r="D34" s="118"/>
      <c r="E34" s="119"/>
      <c r="F34" s="119"/>
      <c r="G34" s="121"/>
      <c r="H34" s="121"/>
      <c r="I34" s="121"/>
      <c r="J34" s="121"/>
      <c r="K34" s="121"/>
      <c r="L34" s="121"/>
      <c r="M34" s="122"/>
      <c r="N34" s="123">
        <f t="shared" si="1"/>
        <v>25</v>
      </c>
      <c r="O34" s="3"/>
    </row>
    <row r="35" spans="1:15" x14ac:dyDescent="0.25">
      <c r="A35" s="4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3"/>
      <c r="O35" s="3"/>
    </row>
  </sheetData>
  <mergeCells count="2">
    <mergeCell ref="K6:K8"/>
    <mergeCell ref="G7:H7"/>
  </mergeCells>
  <pageMargins left="0.7" right="0.7" top="0.75" bottom="0.75" header="0.3" footer="0.3"/>
  <pageSetup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"/>
  <sheetViews>
    <sheetView showGridLines="0" workbookViewId="0">
      <selection activeCell="L9" sqref="L9"/>
    </sheetView>
  </sheetViews>
  <sheetFormatPr defaultRowHeight="15" x14ac:dyDescent="0.25"/>
  <cols>
    <col min="1" max="1" width="2.7109375" customWidth="1"/>
    <col min="2" max="2" width="4.5703125" customWidth="1"/>
    <col min="3" max="3" width="3.85546875" bestFit="1" customWidth="1"/>
    <col min="4" max="4" width="40.7109375" customWidth="1"/>
    <col min="5" max="5" width="6.28515625" customWidth="1"/>
    <col min="6" max="6" width="6.5703125" customWidth="1"/>
    <col min="7" max="7" width="12.85546875" bestFit="1" customWidth="1"/>
    <col min="8" max="8" width="11.5703125" bestFit="1" customWidth="1"/>
    <col min="9" max="9" width="12.85546875" bestFit="1" customWidth="1"/>
    <col min="10" max="10" width="11.7109375" bestFit="1" customWidth="1"/>
    <col min="11" max="11" width="12.85546875" bestFit="1" customWidth="1"/>
    <col min="12" max="12" width="2.7109375" customWidth="1"/>
    <col min="13" max="13" width="10.28515625" bestFit="1" customWidth="1"/>
  </cols>
  <sheetData>
    <row r="2" spans="1:12" x14ac:dyDescent="0.25">
      <c r="A2" s="45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x14ac:dyDescent="0.25">
      <c r="A3" s="52"/>
      <c r="B3" s="52"/>
      <c r="C3" s="52"/>
      <c r="D3" s="52"/>
      <c r="E3" s="52" t="s">
        <v>62</v>
      </c>
      <c r="F3" s="52"/>
      <c r="G3" s="52"/>
      <c r="H3" s="52"/>
      <c r="I3" s="52"/>
      <c r="J3" s="52" t="s">
        <v>1</v>
      </c>
      <c r="K3" s="246">
        <v>13</v>
      </c>
      <c r="L3" s="246"/>
    </row>
    <row r="4" spans="1:12" ht="15.75" thickBot="1" x14ac:dyDescent="0.3">
      <c r="A4" s="89"/>
      <c r="B4" s="89"/>
      <c r="C4" s="89"/>
      <c r="D4" s="89"/>
      <c r="E4" s="89"/>
      <c r="F4" s="89"/>
      <c r="G4" s="90">
        <v>1</v>
      </c>
      <c r="H4" s="90">
        <v>2</v>
      </c>
      <c r="I4" s="90">
        <v>3</v>
      </c>
      <c r="J4" s="90">
        <v>4</v>
      </c>
      <c r="K4" s="90">
        <v>5</v>
      </c>
      <c r="L4" s="89"/>
    </row>
    <row r="5" spans="1:12" ht="15.75" thickTop="1" x14ac:dyDescent="0.25">
      <c r="A5" s="93"/>
      <c r="B5" s="100"/>
      <c r="C5" s="217"/>
      <c r="D5" s="185"/>
      <c r="E5" s="185"/>
      <c r="F5" s="185"/>
      <c r="G5" s="247" t="s">
        <v>25</v>
      </c>
      <c r="H5" s="248"/>
      <c r="I5" s="185" t="s">
        <v>2</v>
      </c>
      <c r="J5" s="223" t="s">
        <v>63</v>
      </c>
      <c r="K5" s="229"/>
      <c r="L5" s="100"/>
    </row>
    <row r="6" spans="1:12" x14ac:dyDescent="0.25">
      <c r="A6" s="101"/>
      <c r="B6" s="58"/>
      <c r="C6" s="59"/>
      <c r="D6" s="60"/>
      <c r="E6" s="60" t="s">
        <v>64</v>
      </c>
      <c r="F6" s="60" t="s">
        <v>5</v>
      </c>
      <c r="G6" s="249"/>
      <c r="H6" s="250"/>
      <c r="I6" s="60" t="s">
        <v>8</v>
      </c>
      <c r="J6" s="218" t="s">
        <v>29</v>
      </c>
      <c r="K6" s="219" t="s">
        <v>30</v>
      </c>
      <c r="L6" s="58"/>
    </row>
    <row r="7" spans="1:12" x14ac:dyDescent="0.25">
      <c r="A7" s="101"/>
      <c r="B7" s="251" t="s">
        <v>9</v>
      </c>
      <c r="C7" s="252"/>
      <c r="D7" s="60" t="s">
        <v>26</v>
      </c>
      <c r="E7" s="60" t="s">
        <v>11</v>
      </c>
      <c r="F7" s="60" t="s">
        <v>12</v>
      </c>
      <c r="G7" s="220" t="s">
        <v>13</v>
      </c>
      <c r="H7" s="184" t="s">
        <v>14</v>
      </c>
      <c r="I7" s="60" t="s">
        <v>13</v>
      </c>
      <c r="J7" s="218" t="s">
        <v>14</v>
      </c>
      <c r="K7" s="184" t="s">
        <v>14</v>
      </c>
      <c r="L7" s="58"/>
    </row>
    <row r="8" spans="1:12" ht="15.75" x14ac:dyDescent="0.25">
      <c r="A8" s="124">
        <v>1</v>
      </c>
      <c r="B8" s="125" t="s">
        <v>16</v>
      </c>
      <c r="C8" s="126">
        <v>2</v>
      </c>
      <c r="D8" s="126" t="s">
        <v>80</v>
      </c>
      <c r="E8" s="126">
        <v>782</v>
      </c>
      <c r="F8" s="126"/>
      <c r="G8" s="128">
        <v>3000</v>
      </c>
      <c r="H8" s="128"/>
      <c r="I8" s="128"/>
      <c r="J8" s="128"/>
      <c r="K8" s="129">
        <v>3000</v>
      </c>
      <c r="L8" s="130">
        <v>1</v>
      </c>
    </row>
    <row r="9" spans="1:12" ht="15.75" x14ac:dyDescent="0.25">
      <c r="A9" s="124">
        <v>2</v>
      </c>
      <c r="B9" s="125" t="s">
        <v>65</v>
      </c>
      <c r="C9" s="126">
        <v>4</v>
      </c>
      <c r="D9" s="126" t="s">
        <v>81</v>
      </c>
      <c r="E9" s="126">
        <v>783</v>
      </c>
      <c r="F9" s="126"/>
      <c r="G9" s="128">
        <v>751.25</v>
      </c>
      <c r="H9" s="128"/>
      <c r="I9" s="128"/>
      <c r="J9" s="128"/>
      <c r="K9" s="129">
        <v>751.25</v>
      </c>
      <c r="L9" s="130">
        <v>2</v>
      </c>
    </row>
    <row r="10" spans="1:12" ht="15.75" x14ac:dyDescent="0.25">
      <c r="A10" s="124">
        <v>3</v>
      </c>
      <c r="B10" s="125"/>
      <c r="C10" s="126">
        <v>7</v>
      </c>
      <c r="D10" s="126" t="s">
        <v>68</v>
      </c>
      <c r="E10" s="126">
        <v>784</v>
      </c>
      <c r="F10" s="126"/>
      <c r="G10" s="128"/>
      <c r="H10" s="128"/>
      <c r="I10" s="128">
        <v>1548.45</v>
      </c>
      <c r="J10" s="128">
        <v>30.97</v>
      </c>
      <c r="K10" s="129">
        <v>1517.48</v>
      </c>
      <c r="L10" s="130">
        <v>3</v>
      </c>
    </row>
    <row r="11" spans="1:12" ht="15.75" x14ac:dyDescent="0.25">
      <c r="A11" s="124">
        <v>4</v>
      </c>
      <c r="B11" s="125"/>
      <c r="C11" s="126">
        <v>8</v>
      </c>
      <c r="D11" s="126" t="s">
        <v>79</v>
      </c>
      <c r="E11" s="126">
        <v>785</v>
      </c>
      <c r="F11" s="126"/>
      <c r="G11" s="128"/>
      <c r="H11" s="128"/>
      <c r="I11" s="128">
        <v>2158.4499999999998</v>
      </c>
      <c r="J11" s="128">
        <v>43.17</v>
      </c>
      <c r="K11" s="129">
        <v>2115.2800000000002</v>
      </c>
      <c r="L11" s="130">
        <v>4</v>
      </c>
    </row>
    <row r="12" spans="1:12" ht="15.75" x14ac:dyDescent="0.25">
      <c r="A12" s="124">
        <v>5</v>
      </c>
      <c r="B12" s="125"/>
      <c r="C12" s="126">
        <v>11</v>
      </c>
      <c r="D12" s="126" t="s">
        <v>66</v>
      </c>
      <c r="E12" s="126">
        <v>786</v>
      </c>
      <c r="F12" s="126"/>
      <c r="G12" s="128"/>
      <c r="H12" s="128"/>
      <c r="I12" s="128">
        <v>1417.25</v>
      </c>
      <c r="J12" s="128"/>
      <c r="K12" s="129">
        <v>1417.25</v>
      </c>
      <c r="L12" s="130">
        <v>5</v>
      </c>
    </row>
    <row r="13" spans="1:12" ht="15.75" x14ac:dyDescent="0.25">
      <c r="A13" s="124">
        <v>6</v>
      </c>
      <c r="B13" s="125"/>
      <c r="C13" s="126">
        <v>12</v>
      </c>
      <c r="D13" s="126" t="s">
        <v>69</v>
      </c>
      <c r="E13" s="126">
        <v>787</v>
      </c>
      <c r="F13" s="126"/>
      <c r="G13" s="128"/>
      <c r="H13" s="128"/>
      <c r="I13" s="128">
        <v>3515.34</v>
      </c>
      <c r="J13" s="128">
        <v>70.31</v>
      </c>
      <c r="K13" s="129">
        <v>3445.03</v>
      </c>
      <c r="L13" s="130">
        <v>6</v>
      </c>
    </row>
    <row r="14" spans="1:12" ht="15.75" x14ac:dyDescent="0.25">
      <c r="A14" s="124">
        <v>7</v>
      </c>
      <c r="B14" s="125"/>
      <c r="C14" s="126">
        <v>13</v>
      </c>
      <c r="D14" s="126" t="s">
        <v>66</v>
      </c>
      <c r="E14" s="126">
        <v>788</v>
      </c>
      <c r="F14" s="126"/>
      <c r="G14" s="128"/>
      <c r="H14" s="128"/>
      <c r="I14" s="128">
        <v>5215.34</v>
      </c>
      <c r="J14" s="128"/>
      <c r="K14" s="129">
        <v>5215.34</v>
      </c>
      <c r="L14" s="130">
        <v>7</v>
      </c>
    </row>
    <row r="15" spans="1:12" ht="15.75" x14ac:dyDescent="0.25">
      <c r="A15" s="124">
        <v>8</v>
      </c>
      <c r="B15" s="125"/>
      <c r="C15" s="126">
        <v>14</v>
      </c>
      <c r="D15" s="126" t="s">
        <v>82</v>
      </c>
      <c r="E15" s="126">
        <v>789</v>
      </c>
      <c r="F15" s="126"/>
      <c r="G15" s="128">
        <v>2500</v>
      </c>
      <c r="H15" s="128"/>
      <c r="I15" s="128"/>
      <c r="J15" s="128"/>
      <c r="K15" s="129">
        <v>2500</v>
      </c>
      <c r="L15" s="130">
        <v>8</v>
      </c>
    </row>
    <row r="16" spans="1:12" ht="15.75" x14ac:dyDescent="0.25">
      <c r="A16" s="124">
        <v>9</v>
      </c>
      <c r="B16" s="125"/>
      <c r="C16" s="126">
        <v>20</v>
      </c>
      <c r="D16" s="126" t="s">
        <v>83</v>
      </c>
      <c r="E16" s="126">
        <v>790</v>
      </c>
      <c r="F16" s="126"/>
      <c r="G16" s="128">
        <v>234.25</v>
      </c>
      <c r="H16" s="128"/>
      <c r="I16" s="128"/>
      <c r="J16" s="128"/>
      <c r="K16" s="129">
        <v>234.25</v>
      </c>
      <c r="L16" s="130">
        <v>9</v>
      </c>
    </row>
    <row r="17" spans="1:13" ht="15.75" x14ac:dyDescent="0.25">
      <c r="A17" s="124">
        <v>10</v>
      </c>
      <c r="B17" s="125"/>
      <c r="C17" s="126">
        <v>24</v>
      </c>
      <c r="D17" s="126" t="s">
        <v>76</v>
      </c>
      <c r="E17" s="126">
        <v>791</v>
      </c>
      <c r="F17" s="126"/>
      <c r="G17" s="128">
        <v>352.25</v>
      </c>
      <c r="H17" s="128"/>
      <c r="I17" s="128"/>
      <c r="J17" s="128"/>
      <c r="K17" s="129">
        <v>352.25</v>
      </c>
      <c r="L17" s="130">
        <v>10</v>
      </c>
    </row>
    <row r="18" spans="1:13" ht="15.75" x14ac:dyDescent="0.25">
      <c r="A18" s="124">
        <v>11</v>
      </c>
      <c r="B18" s="125"/>
      <c r="C18" s="126">
        <v>27</v>
      </c>
      <c r="D18" s="126" t="s">
        <v>79</v>
      </c>
      <c r="E18" s="126">
        <v>792</v>
      </c>
      <c r="F18" s="126"/>
      <c r="G18" s="128"/>
      <c r="H18" s="128"/>
      <c r="I18" s="128">
        <v>6251.38</v>
      </c>
      <c r="J18" s="128">
        <v>125.03</v>
      </c>
      <c r="K18" s="221">
        <v>6126.35</v>
      </c>
      <c r="L18" s="130">
        <v>11</v>
      </c>
      <c r="M18" s="222"/>
    </row>
    <row r="19" spans="1:13" ht="16.5" thickBot="1" x14ac:dyDescent="0.3">
      <c r="A19" s="124">
        <v>12</v>
      </c>
      <c r="B19" s="125"/>
      <c r="C19" s="126">
        <v>30</v>
      </c>
      <c r="D19" s="126" t="s">
        <v>78</v>
      </c>
      <c r="E19" s="126">
        <v>793</v>
      </c>
      <c r="F19" s="126"/>
      <c r="G19" s="135">
        <v>425.17</v>
      </c>
      <c r="H19" s="135"/>
      <c r="I19" s="135"/>
      <c r="J19" s="135"/>
      <c r="K19" s="228">
        <v>425.17</v>
      </c>
      <c r="L19" s="130">
        <v>12</v>
      </c>
      <c r="M19" s="222"/>
    </row>
    <row r="20" spans="1:13" ht="16.5" thickBot="1" x14ac:dyDescent="0.3">
      <c r="A20" s="124">
        <v>13</v>
      </c>
      <c r="B20" s="125"/>
      <c r="C20" s="126">
        <v>31</v>
      </c>
      <c r="D20" s="126" t="s">
        <v>18</v>
      </c>
      <c r="E20" s="126"/>
      <c r="F20" s="126"/>
      <c r="G20" s="226">
        <f>SUM(G8:G19)</f>
        <v>7262.92</v>
      </c>
      <c r="H20" s="226">
        <f t="shared" ref="H20:K20" si="0">SUM(H8:H19)</f>
        <v>0</v>
      </c>
      <c r="I20" s="226">
        <f t="shared" si="0"/>
        <v>20106.21</v>
      </c>
      <c r="J20" s="226">
        <f t="shared" si="0"/>
        <v>269.48</v>
      </c>
      <c r="K20" s="227">
        <f t="shared" si="0"/>
        <v>27099.65</v>
      </c>
      <c r="L20" s="130">
        <v>13</v>
      </c>
      <c r="M20" s="222"/>
    </row>
    <row r="21" spans="1:13" ht="16.5" thickTop="1" x14ac:dyDescent="0.25">
      <c r="A21" s="124">
        <v>14</v>
      </c>
      <c r="B21" s="125"/>
      <c r="C21" s="126"/>
      <c r="D21" s="126"/>
      <c r="E21" s="126"/>
      <c r="F21" s="126"/>
      <c r="G21" s="121"/>
      <c r="H21" s="121"/>
      <c r="I21" s="121"/>
      <c r="J21" s="121"/>
      <c r="K21" s="122"/>
      <c r="L21" s="130">
        <v>14</v>
      </c>
      <c r="M21" s="222"/>
    </row>
  </sheetData>
  <mergeCells count="3">
    <mergeCell ref="K3:L3"/>
    <mergeCell ref="G5:H6"/>
    <mergeCell ref="B7:C7"/>
  </mergeCells>
  <pageMargins left="0.7" right="0.7" top="0.75" bottom="0.75" header="0.3" footer="0.3"/>
  <pageSetup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showGridLines="0" topLeftCell="A181" workbookViewId="0">
      <selection activeCell="D7" sqref="D7"/>
    </sheetView>
  </sheetViews>
  <sheetFormatPr defaultRowHeight="15" x14ac:dyDescent="0.25"/>
  <cols>
    <col min="1" max="1" width="1.42578125" customWidth="1"/>
    <col min="2" max="2" width="5.5703125" customWidth="1"/>
    <col min="3" max="3" width="3.5703125" customWidth="1"/>
    <col min="4" max="4" width="36.5703125" customWidth="1"/>
    <col min="5" max="5" width="7" customWidth="1"/>
    <col min="6" max="7" width="10.7109375" customWidth="1"/>
    <col min="8" max="8" width="12" bestFit="1" customWidth="1"/>
    <col min="9" max="9" width="10.7109375" customWidth="1"/>
    <col min="10" max="10" width="1.42578125" customWidth="1"/>
  </cols>
  <sheetData>
    <row r="1" spans="1:11" ht="23.25" x14ac:dyDescent="0.35">
      <c r="A1" s="45"/>
      <c r="B1" s="3"/>
      <c r="C1" s="3"/>
      <c r="D1" s="253" t="s">
        <v>43</v>
      </c>
      <c r="E1" s="254"/>
      <c r="F1" s="254"/>
      <c r="G1" s="254"/>
      <c r="H1" s="3"/>
      <c r="I1" s="3"/>
      <c r="J1" s="3"/>
      <c r="K1" s="3"/>
    </row>
    <row r="2" spans="1:11" ht="15.75" x14ac:dyDescent="0.25">
      <c r="A2" s="103"/>
      <c r="B2" s="186"/>
      <c r="C2" s="187" t="s">
        <v>44</v>
      </c>
      <c r="D2" s="188" t="s">
        <v>45</v>
      </c>
      <c r="E2" s="186"/>
      <c r="F2" s="186"/>
      <c r="G2" s="186"/>
      <c r="H2" s="187" t="s">
        <v>46</v>
      </c>
      <c r="I2" s="188">
        <v>1110</v>
      </c>
      <c r="J2" s="186"/>
      <c r="K2" s="3"/>
    </row>
    <row r="3" spans="1:11" ht="15.75" thickBot="1" x14ac:dyDescent="0.3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3"/>
    </row>
    <row r="4" spans="1:11" ht="15.75" thickTop="1" x14ac:dyDescent="0.25">
      <c r="A4" s="101"/>
      <c r="B4" s="102"/>
      <c r="C4" s="103"/>
      <c r="D4" s="104"/>
      <c r="E4" s="104" t="s">
        <v>5</v>
      </c>
      <c r="F4" s="104"/>
      <c r="G4" s="104"/>
      <c r="H4" s="190" t="s">
        <v>35</v>
      </c>
      <c r="I4" s="191"/>
      <c r="J4" s="58"/>
      <c r="K4" s="3"/>
    </row>
    <row r="5" spans="1:11" ht="15.75" thickBot="1" x14ac:dyDescent="0.3">
      <c r="A5" s="106"/>
      <c r="B5" s="182" t="s">
        <v>9</v>
      </c>
      <c r="C5" s="183"/>
      <c r="D5" s="109" t="s">
        <v>34</v>
      </c>
      <c r="E5" s="109" t="s">
        <v>12</v>
      </c>
      <c r="F5" s="109" t="s">
        <v>13</v>
      </c>
      <c r="G5" s="109" t="s">
        <v>14</v>
      </c>
      <c r="H5" s="109" t="s">
        <v>13</v>
      </c>
      <c r="I5" s="109" t="s">
        <v>14</v>
      </c>
      <c r="J5" s="112"/>
      <c r="K5" s="3"/>
    </row>
    <row r="6" spans="1:11" ht="15.75" thickTop="1" x14ac:dyDescent="0.25">
      <c r="A6" s="101"/>
      <c r="B6" s="113"/>
      <c r="C6" s="184"/>
      <c r="D6" s="60"/>
      <c r="E6" s="60"/>
      <c r="F6" s="192"/>
      <c r="G6" s="192"/>
      <c r="H6" s="192"/>
      <c r="I6" s="193"/>
      <c r="J6" s="58"/>
      <c r="K6" s="3"/>
    </row>
    <row r="7" spans="1:11" x14ac:dyDescent="0.25">
      <c r="A7" s="116"/>
      <c r="B7" s="194" t="s">
        <v>47</v>
      </c>
      <c r="C7" s="195">
        <v>1</v>
      </c>
      <c r="D7" s="195" t="s">
        <v>37</v>
      </c>
      <c r="E7" s="196" t="s">
        <v>17</v>
      </c>
      <c r="F7" s="197"/>
      <c r="G7" s="197"/>
      <c r="H7" s="197">
        <v>20420.25</v>
      </c>
      <c r="I7" s="197"/>
      <c r="J7" s="123"/>
      <c r="K7" s="3"/>
    </row>
    <row r="8" spans="1:11" x14ac:dyDescent="0.25">
      <c r="A8" s="124"/>
      <c r="B8" s="198"/>
      <c r="C8" s="199"/>
      <c r="D8" s="199"/>
      <c r="E8" s="200"/>
      <c r="F8" s="201"/>
      <c r="G8" s="201"/>
      <c r="H8" s="201"/>
      <c r="I8" s="201"/>
      <c r="J8" s="130"/>
      <c r="K8" s="3"/>
    </row>
    <row r="9" spans="1:11" x14ac:dyDescent="0.25">
      <c r="A9" s="124"/>
      <c r="B9" s="198"/>
      <c r="C9" s="199"/>
      <c r="D9" s="199"/>
      <c r="E9" s="200"/>
      <c r="F9" s="201"/>
      <c r="G9" s="201"/>
      <c r="H9" s="201"/>
      <c r="I9" s="201"/>
      <c r="J9" s="130"/>
      <c r="K9" s="3"/>
    </row>
    <row r="10" spans="1:11" x14ac:dyDescent="0.25">
      <c r="A10" s="116"/>
      <c r="B10" s="194"/>
      <c r="C10" s="195"/>
      <c r="D10" s="195"/>
      <c r="E10" s="202"/>
      <c r="F10" s="197"/>
      <c r="G10" s="197"/>
      <c r="H10" s="197"/>
      <c r="I10" s="197"/>
      <c r="J10" s="123"/>
      <c r="K10" s="3"/>
    </row>
    <row r="11" spans="1:11" x14ac:dyDescent="0.25">
      <c r="A11" s="124"/>
      <c r="B11" s="198"/>
      <c r="C11" s="199"/>
      <c r="D11" s="199"/>
      <c r="E11" s="200"/>
      <c r="F11" s="201"/>
      <c r="G11" s="201"/>
      <c r="H11" s="201"/>
      <c r="I11" s="201"/>
      <c r="J11" s="130"/>
      <c r="K11" s="3"/>
    </row>
    <row r="12" spans="1:11" x14ac:dyDescent="0.25">
      <c r="A12" s="124"/>
      <c r="B12" s="198"/>
      <c r="C12" s="199"/>
      <c r="D12" s="199"/>
      <c r="E12" s="200"/>
      <c r="F12" s="201"/>
      <c r="G12" s="201"/>
      <c r="H12" s="201"/>
      <c r="I12" s="201"/>
      <c r="J12" s="130"/>
      <c r="K12" s="3"/>
    </row>
    <row r="13" spans="1:11" x14ac:dyDescent="0.25">
      <c r="A13" s="116"/>
      <c r="B13" s="194"/>
      <c r="C13" s="195"/>
      <c r="D13" s="195"/>
      <c r="E13" s="202"/>
      <c r="F13" s="197"/>
      <c r="G13" s="197"/>
      <c r="H13" s="197"/>
      <c r="I13" s="197"/>
      <c r="J13" s="123"/>
      <c r="K13" s="3"/>
    </row>
    <row r="14" spans="1:11" x14ac:dyDescent="0.25">
      <c r="A14" s="124"/>
      <c r="B14" s="198"/>
      <c r="C14" s="199"/>
      <c r="D14" s="199"/>
      <c r="E14" s="200"/>
      <c r="F14" s="201"/>
      <c r="G14" s="201"/>
      <c r="H14" s="201"/>
      <c r="I14" s="201"/>
      <c r="J14" s="130"/>
      <c r="K14" s="3"/>
    </row>
    <row r="15" spans="1:11" x14ac:dyDescent="0.25">
      <c r="A15" s="124"/>
      <c r="B15" s="198"/>
      <c r="C15" s="199"/>
      <c r="D15" s="199"/>
      <c r="E15" s="200"/>
      <c r="F15" s="201"/>
      <c r="G15" s="201"/>
      <c r="H15" s="201"/>
      <c r="I15" s="201"/>
      <c r="J15" s="130"/>
      <c r="K15" s="3"/>
    </row>
    <row r="16" spans="1:11" x14ac:dyDescent="0.25">
      <c r="A16" s="45"/>
      <c r="B16" s="3"/>
      <c r="C16" s="3"/>
      <c r="D16" s="3"/>
      <c r="E16" s="3"/>
      <c r="F16" s="203"/>
      <c r="G16" s="203"/>
      <c r="H16" s="203"/>
      <c r="I16" s="203"/>
      <c r="J16" s="3"/>
      <c r="K16" s="3"/>
    </row>
    <row r="19" spans="1:10" ht="15.75" x14ac:dyDescent="0.25">
      <c r="A19" s="103"/>
      <c r="B19" s="187"/>
      <c r="C19" s="187" t="s">
        <v>44</v>
      </c>
      <c r="D19" s="255" t="s">
        <v>48</v>
      </c>
      <c r="E19" s="255"/>
      <c r="F19" s="255"/>
      <c r="G19" s="187"/>
      <c r="H19" s="187" t="s">
        <v>46</v>
      </c>
      <c r="I19" s="188">
        <v>1130</v>
      </c>
      <c r="J19" s="186"/>
    </row>
    <row r="20" spans="1:10" ht="15.75" thickBot="1" x14ac:dyDescent="0.3">
      <c r="A20" s="189"/>
      <c r="B20" s="189"/>
      <c r="C20" s="189"/>
      <c r="D20" s="189"/>
      <c r="E20" s="189"/>
      <c r="F20" s="189"/>
      <c r="G20" s="189"/>
      <c r="H20" s="189"/>
      <c r="I20" s="189"/>
      <c r="J20" s="189"/>
    </row>
    <row r="21" spans="1:10" ht="15.75" thickTop="1" x14ac:dyDescent="0.25">
      <c r="A21" s="101"/>
      <c r="B21" s="102"/>
      <c r="C21" s="103"/>
      <c r="D21" s="104"/>
      <c r="E21" s="104" t="s">
        <v>5</v>
      </c>
      <c r="F21" s="104"/>
      <c r="G21" s="104"/>
      <c r="H21" s="190" t="s">
        <v>35</v>
      </c>
      <c r="I21" s="191"/>
      <c r="J21" s="58"/>
    </row>
    <row r="22" spans="1:10" ht="15.75" thickBot="1" x14ac:dyDescent="0.3">
      <c r="A22" s="106"/>
      <c r="B22" s="182" t="s">
        <v>9</v>
      </c>
      <c r="C22" s="183"/>
      <c r="D22" s="109" t="s">
        <v>34</v>
      </c>
      <c r="E22" s="109" t="s">
        <v>12</v>
      </c>
      <c r="F22" s="109" t="s">
        <v>13</v>
      </c>
      <c r="G22" s="109" t="s">
        <v>14</v>
      </c>
      <c r="H22" s="109" t="s">
        <v>13</v>
      </c>
      <c r="I22" s="109" t="s">
        <v>14</v>
      </c>
      <c r="J22" s="112"/>
    </row>
    <row r="23" spans="1:10" ht="15.75" thickTop="1" x14ac:dyDescent="0.25">
      <c r="A23" s="101"/>
      <c r="B23" s="113"/>
      <c r="C23" s="184"/>
      <c r="D23" s="60"/>
      <c r="E23" s="60"/>
      <c r="F23" s="60"/>
      <c r="G23" s="60"/>
      <c r="H23" s="60"/>
      <c r="I23" s="185"/>
      <c r="J23" s="58"/>
    </row>
    <row r="24" spans="1:10" x14ac:dyDescent="0.25">
      <c r="A24" s="116"/>
      <c r="B24" s="194" t="s">
        <v>49</v>
      </c>
      <c r="C24" s="195">
        <v>1</v>
      </c>
      <c r="D24" s="195" t="s">
        <v>37</v>
      </c>
      <c r="E24" s="202" t="s">
        <v>17</v>
      </c>
      <c r="F24" s="197"/>
      <c r="G24" s="197"/>
      <c r="H24" s="197">
        <v>5139.8900000000003</v>
      </c>
      <c r="I24" s="197"/>
      <c r="J24" s="123"/>
    </row>
    <row r="25" spans="1:10" x14ac:dyDescent="0.25">
      <c r="A25" s="124"/>
      <c r="B25" s="198"/>
      <c r="C25" s="199"/>
      <c r="D25" s="199"/>
      <c r="E25" s="200"/>
      <c r="F25" s="201"/>
      <c r="G25" s="201"/>
      <c r="H25" s="201"/>
      <c r="I25" s="201"/>
      <c r="J25" s="130"/>
    </row>
    <row r="26" spans="1:10" x14ac:dyDescent="0.25">
      <c r="A26" s="124"/>
      <c r="B26" s="198"/>
      <c r="C26" s="199"/>
      <c r="D26" s="199"/>
      <c r="E26" s="200"/>
      <c r="F26" s="201"/>
      <c r="G26" s="201"/>
      <c r="H26" s="201"/>
      <c r="I26" s="201"/>
      <c r="J26" s="130"/>
    </row>
    <row r="27" spans="1:10" x14ac:dyDescent="0.25">
      <c r="A27" s="116"/>
      <c r="B27" s="194"/>
      <c r="C27" s="195"/>
      <c r="D27" s="195"/>
      <c r="E27" s="202"/>
      <c r="F27" s="197"/>
      <c r="G27" s="197"/>
      <c r="H27" s="197"/>
      <c r="I27" s="197"/>
      <c r="J27" s="123"/>
    </row>
    <row r="30" spans="1:10" ht="15.75" x14ac:dyDescent="0.25">
      <c r="A30" s="103"/>
      <c r="B30" s="187"/>
      <c r="C30" s="187" t="s">
        <v>44</v>
      </c>
      <c r="D30" s="255" t="s">
        <v>93</v>
      </c>
      <c r="E30" s="255"/>
      <c r="F30" s="187"/>
      <c r="G30" s="187"/>
      <c r="H30" s="187" t="s">
        <v>46</v>
      </c>
      <c r="I30" s="188">
        <v>1150</v>
      </c>
      <c r="J30" s="186"/>
    </row>
    <row r="31" spans="1:10" ht="15.75" thickBot="1" x14ac:dyDescent="0.3">
      <c r="A31" s="189"/>
      <c r="B31" s="189"/>
      <c r="C31" s="189"/>
      <c r="D31" s="189"/>
      <c r="E31" s="189"/>
      <c r="F31" s="189"/>
      <c r="G31" s="189"/>
      <c r="H31" s="189"/>
      <c r="I31" s="189"/>
      <c r="J31" s="189"/>
    </row>
    <row r="32" spans="1:10" ht="15.75" thickTop="1" x14ac:dyDescent="0.25">
      <c r="A32" s="101"/>
      <c r="B32" s="102"/>
      <c r="C32" s="103"/>
      <c r="D32" s="104"/>
      <c r="E32" s="104" t="s">
        <v>5</v>
      </c>
      <c r="F32" s="104"/>
      <c r="G32" s="104"/>
      <c r="H32" s="190" t="s">
        <v>35</v>
      </c>
      <c r="I32" s="191"/>
      <c r="J32" s="58"/>
    </row>
    <row r="33" spans="1:10" ht="15.75" thickBot="1" x14ac:dyDescent="0.3">
      <c r="A33" s="106"/>
      <c r="B33" s="182" t="s">
        <v>9</v>
      </c>
      <c r="C33" s="183"/>
      <c r="D33" s="109" t="s">
        <v>34</v>
      </c>
      <c r="E33" s="109" t="s">
        <v>12</v>
      </c>
      <c r="F33" s="109" t="s">
        <v>13</v>
      </c>
      <c r="G33" s="109" t="s">
        <v>14</v>
      </c>
      <c r="H33" s="109" t="s">
        <v>13</v>
      </c>
      <c r="I33" s="109" t="s">
        <v>14</v>
      </c>
      <c r="J33" s="112"/>
    </row>
    <row r="34" spans="1:10" ht="15.75" thickTop="1" x14ac:dyDescent="0.25">
      <c r="A34" s="101"/>
      <c r="B34" s="113"/>
      <c r="C34" s="184"/>
      <c r="D34" s="60"/>
      <c r="E34" s="60"/>
      <c r="F34" s="192"/>
      <c r="G34" s="192"/>
      <c r="H34" s="192"/>
      <c r="I34" s="193"/>
      <c r="J34" s="58"/>
    </row>
    <row r="35" spans="1:10" x14ac:dyDescent="0.25">
      <c r="A35" s="116"/>
      <c r="B35" s="194" t="s">
        <v>16</v>
      </c>
      <c r="C35" s="195">
        <v>1</v>
      </c>
      <c r="D35" s="195" t="s">
        <v>37</v>
      </c>
      <c r="E35" s="202" t="s">
        <v>17</v>
      </c>
      <c r="F35" s="197"/>
      <c r="G35" s="197"/>
      <c r="H35" s="197">
        <v>2514.1999999999998</v>
      </c>
      <c r="I35" s="197"/>
      <c r="J35" s="123"/>
    </row>
    <row r="36" spans="1:10" x14ac:dyDescent="0.25">
      <c r="A36" s="124"/>
      <c r="B36" s="198"/>
      <c r="C36" s="199"/>
      <c r="D36" s="199"/>
      <c r="E36" s="200"/>
      <c r="F36" s="201"/>
      <c r="G36" s="201"/>
      <c r="H36" s="201"/>
      <c r="I36" s="201"/>
      <c r="J36" s="130"/>
    </row>
    <row r="37" spans="1:10" x14ac:dyDescent="0.25">
      <c r="A37" s="124"/>
      <c r="B37" s="198"/>
      <c r="C37" s="199"/>
      <c r="D37" s="199"/>
      <c r="E37" s="200"/>
      <c r="F37" s="201"/>
      <c r="G37" s="201"/>
      <c r="H37" s="201"/>
      <c r="I37" s="201"/>
      <c r="J37" s="130"/>
    </row>
    <row r="38" spans="1:10" x14ac:dyDescent="0.25">
      <c r="A38" s="116"/>
      <c r="B38" s="194"/>
      <c r="C38" s="195"/>
      <c r="D38" s="195"/>
      <c r="E38" s="202"/>
      <c r="F38" s="197"/>
      <c r="G38" s="197"/>
      <c r="H38" s="197"/>
      <c r="I38" s="197"/>
      <c r="J38" s="123"/>
    </row>
    <row r="39" spans="1:10" x14ac:dyDescent="0.25">
      <c r="A39" s="233"/>
      <c r="B39" s="234"/>
      <c r="C39" s="234"/>
      <c r="D39" s="234"/>
      <c r="E39" s="235"/>
      <c r="F39" s="236"/>
      <c r="G39" s="236"/>
      <c r="H39" s="236"/>
      <c r="I39" s="236"/>
      <c r="J39" s="237"/>
    </row>
    <row r="41" spans="1:10" ht="15.75" x14ac:dyDescent="0.25">
      <c r="A41" s="103"/>
      <c r="B41" s="187"/>
      <c r="C41" s="187" t="s">
        <v>44</v>
      </c>
      <c r="D41" s="255" t="s">
        <v>94</v>
      </c>
      <c r="E41" s="255"/>
      <c r="F41" s="187"/>
      <c r="G41" s="187"/>
      <c r="H41" s="187" t="s">
        <v>46</v>
      </c>
      <c r="I41" s="188">
        <v>1160</v>
      </c>
      <c r="J41" s="186"/>
    </row>
    <row r="42" spans="1:10" ht="15.75" thickBot="1" x14ac:dyDescent="0.3">
      <c r="A42" s="189"/>
      <c r="B42" s="189"/>
      <c r="C42" s="189"/>
      <c r="D42" s="189"/>
      <c r="E42" s="189"/>
      <c r="F42" s="189"/>
      <c r="G42" s="189"/>
      <c r="H42" s="189"/>
      <c r="I42" s="189"/>
      <c r="J42" s="189"/>
    </row>
    <row r="43" spans="1:10" ht="15.75" thickTop="1" x14ac:dyDescent="0.25">
      <c r="A43" s="101"/>
      <c r="B43" s="102"/>
      <c r="C43" s="103"/>
      <c r="D43" s="104"/>
      <c r="E43" s="104" t="s">
        <v>5</v>
      </c>
      <c r="F43" s="104"/>
      <c r="G43" s="104"/>
      <c r="H43" s="190" t="s">
        <v>35</v>
      </c>
      <c r="I43" s="191"/>
      <c r="J43" s="58"/>
    </row>
    <row r="44" spans="1:10" ht="15.75" thickBot="1" x14ac:dyDescent="0.3">
      <c r="A44" s="106"/>
      <c r="B44" s="182" t="s">
        <v>9</v>
      </c>
      <c r="C44" s="183"/>
      <c r="D44" s="109" t="s">
        <v>34</v>
      </c>
      <c r="E44" s="109" t="s">
        <v>12</v>
      </c>
      <c r="F44" s="109" t="s">
        <v>13</v>
      </c>
      <c r="G44" s="109" t="s">
        <v>14</v>
      </c>
      <c r="H44" s="109" t="s">
        <v>13</v>
      </c>
      <c r="I44" s="109" t="s">
        <v>14</v>
      </c>
      <c r="J44" s="112"/>
    </row>
    <row r="45" spans="1:10" ht="15.75" thickTop="1" x14ac:dyDescent="0.25">
      <c r="A45" s="101"/>
      <c r="B45" s="113"/>
      <c r="C45" s="184"/>
      <c r="D45" s="60"/>
      <c r="E45" s="60"/>
      <c r="F45" s="192"/>
      <c r="G45" s="192"/>
      <c r="H45" s="192"/>
      <c r="I45" s="193"/>
      <c r="J45" s="58"/>
    </row>
    <row r="46" spans="1:10" x14ac:dyDescent="0.25">
      <c r="A46" s="116"/>
      <c r="B46" s="194" t="s">
        <v>16</v>
      </c>
      <c r="C46" s="195">
        <v>1</v>
      </c>
      <c r="D46" s="195" t="s">
        <v>37</v>
      </c>
      <c r="E46" s="202" t="s">
        <v>17</v>
      </c>
      <c r="F46" s="197"/>
      <c r="G46" s="197"/>
      <c r="H46" s="197">
        <v>2514.1999999999998</v>
      </c>
      <c r="I46" s="197"/>
      <c r="J46" s="123"/>
    </row>
    <row r="47" spans="1:10" x14ac:dyDescent="0.25">
      <c r="A47" s="124"/>
      <c r="B47" s="198"/>
      <c r="C47" s="199"/>
      <c r="D47" s="199"/>
      <c r="E47" s="200"/>
      <c r="F47" s="201"/>
      <c r="G47" s="201"/>
      <c r="H47" s="201"/>
      <c r="I47" s="201"/>
      <c r="J47" s="130"/>
    </row>
    <row r="48" spans="1:10" x14ac:dyDescent="0.25">
      <c r="A48" s="124"/>
      <c r="B48" s="198"/>
      <c r="C48" s="199"/>
      <c r="D48" s="199"/>
      <c r="E48" s="200"/>
      <c r="F48" s="201"/>
      <c r="G48" s="201"/>
      <c r="H48" s="201"/>
      <c r="I48" s="201"/>
      <c r="J48" s="130"/>
    </row>
    <row r="49" spans="1:10" x14ac:dyDescent="0.25">
      <c r="A49" s="116"/>
      <c r="B49" s="194"/>
      <c r="C49" s="195"/>
      <c r="D49" s="195"/>
      <c r="E49" s="202"/>
      <c r="F49" s="197"/>
      <c r="G49" s="197"/>
      <c r="H49" s="197"/>
      <c r="I49" s="197"/>
      <c r="J49" s="123"/>
    </row>
    <row r="50" spans="1:10" x14ac:dyDescent="0.25">
      <c r="A50" s="233"/>
      <c r="B50" s="234"/>
      <c r="C50" s="234"/>
      <c r="D50" s="234"/>
      <c r="E50" s="235"/>
      <c r="F50" s="236"/>
      <c r="G50" s="236"/>
      <c r="H50" s="236"/>
      <c r="I50" s="236"/>
      <c r="J50" s="237"/>
    </row>
    <row r="51" spans="1:10" x14ac:dyDescent="0.25">
      <c r="A51" s="233"/>
      <c r="B51" s="234"/>
      <c r="C51" s="234"/>
      <c r="D51" s="234"/>
      <c r="E51" s="235"/>
      <c r="F51" s="236"/>
      <c r="G51" s="236"/>
      <c r="H51" s="236"/>
      <c r="I51" s="236"/>
      <c r="J51" s="237"/>
    </row>
    <row r="53" spans="1:10" ht="15.75" x14ac:dyDescent="0.25">
      <c r="A53" s="103"/>
      <c r="B53" s="187"/>
      <c r="C53" s="187" t="s">
        <v>44</v>
      </c>
      <c r="D53" s="188" t="s">
        <v>50</v>
      </c>
      <c r="E53" s="186"/>
      <c r="F53" s="187"/>
      <c r="G53" s="187"/>
      <c r="H53" s="187" t="s">
        <v>46</v>
      </c>
      <c r="I53" s="188">
        <v>2110</v>
      </c>
      <c r="J53" s="186"/>
    </row>
    <row r="54" spans="1:10" ht="15.75" thickBot="1" x14ac:dyDescent="0.3">
      <c r="A54" s="189"/>
      <c r="B54" s="189"/>
      <c r="C54" s="189"/>
      <c r="D54" s="189"/>
      <c r="E54" s="189"/>
      <c r="F54" s="189"/>
      <c r="G54" s="189"/>
      <c r="H54" s="189"/>
      <c r="I54" s="189"/>
      <c r="J54" s="189"/>
    </row>
    <row r="55" spans="1:10" ht="15.75" thickTop="1" x14ac:dyDescent="0.25">
      <c r="A55" s="101"/>
      <c r="B55" s="102"/>
      <c r="C55" s="103"/>
      <c r="D55" s="104"/>
      <c r="E55" s="104" t="s">
        <v>5</v>
      </c>
      <c r="F55" s="104"/>
      <c r="G55" s="104"/>
      <c r="H55" s="190" t="s">
        <v>35</v>
      </c>
      <c r="I55" s="191"/>
      <c r="J55" s="58"/>
    </row>
    <row r="56" spans="1:10" ht="15.75" thickBot="1" x14ac:dyDescent="0.3">
      <c r="A56" s="106"/>
      <c r="B56" s="182" t="s">
        <v>9</v>
      </c>
      <c r="C56" s="183"/>
      <c r="D56" s="109" t="s">
        <v>34</v>
      </c>
      <c r="E56" s="109" t="s">
        <v>12</v>
      </c>
      <c r="F56" s="109" t="s">
        <v>13</v>
      </c>
      <c r="G56" s="109" t="s">
        <v>14</v>
      </c>
      <c r="H56" s="109" t="s">
        <v>13</v>
      </c>
      <c r="I56" s="109" t="s">
        <v>14</v>
      </c>
      <c r="J56" s="112"/>
    </row>
    <row r="57" spans="1:10" ht="15.75" thickTop="1" x14ac:dyDescent="0.25">
      <c r="A57" s="101"/>
      <c r="B57" s="113"/>
      <c r="C57" s="184"/>
      <c r="D57" s="60"/>
      <c r="E57" s="204"/>
      <c r="F57" s="192"/>
      <c r="G57" s="192"/>
      <c r="H57" s="192"/>
      <c r="I57" s="193"/>
      <c r="J57" s="58"/>
    </row>
    <row r="58" spans="1:10" x14ac:dyDescent="0.25">
      <c r="A58" s="116"/>
      <c r="B58" s="194" t="s">
        <v>51</v>
      </c>
      <c r="C58" s="195">
        <v>1</v>
      </c>
      <c r="D58" s="195" t="s">
        <v>37</v>
      </c>
      <c r="E58" s="202" t="s">
        <v>17</v>
      </c>
      <c r="F58" s="197"/>
      <c r="G58" s="197"/>
      <c r="H58" s="197"/>
      <c r="I58" s="197">
        <v>8639.49</v>
      </c>
      <c r="J58" s="123"/>
    </row>
    <row r="59" spans="1:10" x14ac:dyDescent="0.25">
      <c r="A59" s="116"/>
      <c r="B59" s="194"/>
      <c r="C59" s="195"/>
      <c r="D59" s="195"/>
      <c r="E59" s="202"/>
      <c r="F59" s="197"/>
      <c r="G59" s="197"/>
      <c r="H59" s="197"/>
      <c r="I59" s="197"/>
      <c r="J59" s="123"/>
    </row>
    <row r="60" spans="1:10" x14ac:dyDescent="0.25">
      <c r="A60" s="116"/>
      <c r="B60" s="194"/>
      <c r="C60" s="195"/>
      <c r="D60" s="195"/>
      <c r="E60" s="202"/>
      <c r="F60" s="197"/>
      <c r="G60" s="197"/>
      <c r="H60" s="197"/>
      <c r="I60" s="197"/>
      <c r="J60" s="123"/>
    </row>
    <row r="61" spans="1:10" x14ac:dyDescent="0.25">
      <c r="A61" s="124"/>
      <c r="B61" s="198"/>
      <c r="C61" s="199"/>
      <c r="D61" s="199"/>
      <c r="E61" s="200"/>
      <c r="F61" s="201"/>
      <c r="G61" s="201"/>
      <c r="H61" s="201"/>
      <c r="I61" s="201"/>
      <c r="J61" s="130"/>
    </row>
    <row r="62" spans="1:10" x14ac:dyDescent="0.25">
      <c r="A62" s="124"/>
      <c r="B62" s="198"/>
      <c r="C62" s="199"/>
      <c r="D62" s="199"/>
      <c r="E62" s="200"/>
      <c r="F62" s="201"/>
      <c r="G62" s="201"/>
      <c r="H62" s="201"/>
      <c r="I62" s="201"/>
      <c r="J62" s="130"/>
    </row>
    <row r="63" spans="1:10" x14ac:dyDescent="0.25">
      <c r="A63" s="116"/>
      <c r="B63" s="194"/>
      <c r="C63" s="195"/>
      <c r="D63" s="195"/>
      <c r="E63" s="195"/>
      <c r="F63" s="197"/>
      <c r="G63" s="197"/>
      <c r="H63" s="197"/>
      <c r="I63" s="197"/>
      <c r="J63" s="123"/>
    </row>
    <row r="64" spans="1:10" x14ac:dyDescent="0.25">
      <c r="A64" s="124"/>
      <c r="B64" s="198"/>
      <c r="C64" s="199"/>
      <c r="D64" s="199"/>
      <c r="E64" s="199"/>
      <c r="F64" s="201"/>
      <c r="G64" s="201"/>
      <c r="H64" s="201"/>
      <c r="I64" s="201"/>
      <c r="J64" s="130"/>
    </row>
    <row r="65" spans="1:10" x14ac:dyDescent="0.25">
      <c r="A65" s="124"/>
      <c r="B65" s="198"/>
      <c r="C65" s="199"/>
      <c r="D65" s="199"/>
      <c r="E65" s="199"/>
      <c r="F65" s="201"/>
      <c r="G65" s="201"/>
      <c r="H65" s="201"/>
      <c r="I65" s="201"/>
      <c r="J65" s="130"/>
    </row>
    <row r="68" spans="1:10" ht="15.75" x14ac:dyDescent="0.25">
      <c r="A68" s="103"/>
      <c r="B68" s="187"/>
      <c r="C68" s="187" t="s">
        <v>44</v>
      </c>
      <c r="D68" s="188" t="s">
        <v>52</v>
      </c>
      <c r="E68" s="186"/>
      <c r="F68" s="187"/>
      <c r="G68" s="187"/>
      <c r="H68" s="187" t="s">
        <v>46</v>
      </c>
      <c r="I68" s="188">
        <v>2140</v>
      </c>
      <c r="J68" s="186"/>
    </row>
    <row r="69" spans="1:10" ht="15.75" thickBot="1" x14ac:dyDescent="0.3">
      <c r="A69" s="189"/>
      <c r="B69" s="189"/>
      <c r="C69" s="189"/>
      <c r="D69" s="189"/>
      <c r="E69" s="189"/>
      <c r="F69" s="189"/>
      <c r="G69" s="189"/>
      <c r="H69" s="189"/>
      <c r="I69" s="189"/>
      <c r="J69" s="189"/>
    </row>
    <row r="70" spans="1:10" ht="15.75" thickTop="1" x14ac:dyDescent="0.25">
      <c r="A70" s="101"/>
      <c r="B70" s="102"/>
      <c r="C70" s="103"/>
      <c r="D70" s="104"/>
      <c r="E70" s="104" t="s">
        <v>5</v>
      </c>
      <c r="F70" s="104"/>
      <c r="G70" s="104"/>
      <c r="H70" s="190" t="s">
        <v>35</v>
      </c>
      <c r="I70" s="191"/>
      <c r="J70" s="58"/>
    </row>
    <row r="71" spans="1:10" ht="15.75" thickBot="1" x14ac:dyDescent="0.3">
      <c r="A71" s="106"/>
      <c r="B71" s="182" t="s">
        <v>9</v>
      </c>
      <c r="C71" s="183"/>
      <c r="D71" s="109" t="s">
        <v>34</v>
      </c>
      <c r="E71" s="109" t="s">
        <v>12</v>
      </c>
      <c r="F71" s="109" t="s">
        <v>13</v>
      </c>
      <c r="G71" s="109" t="s">
        <v>14</v>
      </c>
      <c r="H71" s="109" t="s">
        <v>13</v>
      </c>
      <c r="I71" s="109" t="s">
        <v>14</v>
      </c>
      <c r="J71" s="112"/>
    </row>
    <row r="72" spans="1:10" ht="15.75" thickTop="1" x14ac:dyDescent="0.25">
      <c r="A72" s="101"/>
      <c r="B72" s="113"/>
      <c r="C72" s="184"/>
      <c r="D72" s="60"/>
      <c r="E72" s="60"/>
      <c r="F72" s="192"/>
      <c r="G72" s="192"/>
      <c r="H72" s="192"/>
      <c r="I72" s="193"/>
      <c r="J72" s="58"/>
    </row>
    <row r="73" spans="1:10" x14ac:dyDescent="0.25">
      <c r="A73" s="116"/>
      <c r="B73" s="194" t="s">
        <v>36</v>
      </c>
      <c r="C73" s="195">
        <v>1</v>
      </c>
      <c r="D73" s="195" t="s">
        <v>37</v>
      </c>
      <c r="E73" s="202" t="s">
        <v>17</v>
      </c>
      <c r="F73" s="197"/>
      <c r="G73" s="197"/>
      <c r="H73" s="197"/>
      <c r="I73" s="197">
        <v>824.25</v>
      </c>
      <c r="J73" s="123"/>
    </row>
    <row r="74" spans="1:10" x14ac:dyDescent="0.25">
      <c r="A74" s="124"/>
      <c r="B74" s="198"/>
      <c r="C74" s="199"/>
      <c r="D74" s="199"/>
      <c r="E74" s="199"/>
      <c r="F74" s="201"/>
      <c r="G74" s="201"/>
      <c r="H74" s="201"/>
      <c r="I74" s="201"/>
      <c r="J74" s="130"/>
    </row>
    <row r="75" spans="1:10" x14ac:dyDescent="0.25">
      <c r="A75" s="124"/>
      <c r="B75" s="198"/>
      <c r="C75" s="199"/>
      <c r="D75" s="199"/>
      <c r="E75" s="199"/>
      <c r="F75" s="201"/>
      <c r="G75" s="201"/>
      <c r="H75" s="201"/>
      <c r="I75" s="201"/>
      <c r="J75" s="130"/>
    </row>
    <row r="76" spans="1:10" x14ac:dyDescent="0.25">
      <c r="A76" s="116"/>
      <c r="B76" s="194"/>
      <c r="C76" s="195"/>
      <c r="D76" s="195"/>
      <c r="E76" s="195"/>
      <c r="F76" s="197"/>
      <c r="G76" s="197"/>
      <c r="H76" s="197"/>
      <c r="I76" s="197"/>
      <c r="J76" s="123"/>
    </row>
    <row r="79" spans="1:10" ht="15.75" x14ac:dyDescent="0.25">
      <c r="A79" s="103"/>
      <c r="B79" s="187"/>
      <c r="C79" s="187" t="s">
        <v>44</v>
      </c>
      <c r="D79" s="188" t="s">
        <v>53</v>
      </c>
      <c r="E79" s="186"/>
      <c r="F79" s="187"/>
      <c r="G79" s="187"/>
      <c r="H79" s="187" t="s">
        <v>46</v>
      </c>
      <c r="I79" s="188">
        <v>4110</v>
      </c>
      <c r="J79" s="186"/>
    </row>
    <row r="80" spans="1:10" ht="15.75" thickBot="1" x14ac:dyDescent="0.3">
      <c r="A80" s="189"/>
      <c r="B80" s="189"/>
      <c r="C80" s="189"/>
      <c r="D80" s="189"/>
      <c r="E80" s="189"/>
      <c r="F80" s="189"/>
      <c r="G80" s="189"/>
      <c r="H80" s="189"/>
      <c r="I80" s="189"/>
      <c r="J80" s="189"/>
    </row>
    <row r="81" spans="1:10" ht="15.75" thickTop="1" x14ac:dyDescent="0.25">
      <c r="A81" s="101"/>
      <c r="B81" s="102"/>
      <c r="C81" s="103"/>
      <c r="D81" s="104"/>
      <c r="E81" s="104" t="s">
        <v>5</v>
      </c>
      <c r="F81" s="104"/>
      <c r="G81" s="104"/>
      <c r="H81" s="190" t="s">
        <v>35</v>
      </c>
      <c r="I81" s="191"/>
      <c r="J81" s="58"/>
    </row>
    <row r="82" spans="1:10" ht="15.75" thickBot="1" x14ac:dyDescent="0.3">
      <c r="A82" s="106"/>
      <c r="B82" s="182" t="s">
        <v>9</v>
      </c>
      <c r="C82" s="183"/>
      <c r="D82" s="109" t="s">
        <v>34</v>
      </c>
      <c r="E82" s="109" t="s">
        <v>12</v>
      </c>
      <c r="F82" s="109" t="s">
        <v>13</v>
      </c>
      <c r="G82" s="109" t="s">
        <v>14</v>
      </c>
      <c r="H82" s="109" t="s">
        <v>13</v>
      </c>
      <c r="I82" s="109" t="s">
        <v>14</v>
      </c>
      <c r="J82" s="112"/>
    </row>
    <row r="83" spans="1:10" ht="15.75" thickTop="1" x14ac:dyDescent="0.25">
      <c r="A83" s="101"/>
      <c r="B83" s="113"/>
      <c r="C83" s="184"/>
      <c r="D83" s="60"/>
      <c r="E83" s="60"/>
      <c r="F83" s="205"/>
      <c r="G83" s="205"/>
      <c r="H83" s="205"/>
      <c r="I83" s="206"/>
      <c r="J83" s="58"/>
    </row>
    <row r="84" spans="1:10" x14ac:dyDescent="0.25">
      <c r="A84" s="116"/>
      <c r="B84" s="194" t="s">
        <v>49</v>
      </c>
      <c r="C84" s="195">
        <v>1</v>
      </c>
      <c r="D84" s="195" t="s">
        <v>37</v>
      </c>
      <c r="E84" s="202" t="s">
        <v>17</v>
      </c>
      <c r="F84" s="207"/>
      <c r="G84" s="207"/>
      <c r="H84" s="207"/>
      <c r="I84" s="207">
        <v>214715.25</v>
      </c>
      <c r="J84" s="123"/>
    </row>
    <row r="85" spans="1:10" x14ac:dyDescent="0.25">
      <c r="A85" s="124"/>
      <c r="B85" s="198"/>
      <c r="C85" s="199"/>
      <c r="D85" s="199"/>
      <c r="E85" s="202"/>
      <c r="F85" s="208"/>
      <c r="G85" s="208"/>
      <c r="H85" s="208"/>
      <c r="I85" s="208"/>
      <c r="J85" s="130"/>
    </row>
    <row r="86" spans="1:10" x14ac:dyDescent="0.25">
      <c r="A86" s="124"/>
      <c r="B86" s="198"/>
      <c r="C86" s="199"/>
      <c r="D86" s="199"/>
      <c r="E86" s="202"/>
      <c r="F86" s="208"/>
      <c r="G86" s="208"/>
      <c r="H86" s="208"/>
      <c r="I86" s="208"/>
      <c r="J86" s="130"/>
    </row>
    <row r="87" spans="1:10" x14ac:dyDescent="0.25">
      <c r="A87" s="124"/>
      <c r="B87" s="198"/>
      <c r="C87" s="199"/>
      <c r="D87" s="199"/>
      <c r="E87" s="200"/>
      <c r="F87" s="208"/>
      <c r="G87" s="208"/>
      <c r="H87" s="208"/>
      <c r="I87" s="208"/>
      <c r="J87" s="130"/>
    </row>
    <row r="88" spans="1:10" x14ac:dyDescent="0.25">
      <c r="A88" s="124"/>
      <c r="B88" s="198"/>
      <c r="C88" s="199"/>
      <c r="D88" s="199"/>
      <c r="E88" s="200"/>
      <c r="F88" s="208"/>
      <c r="G88" s="208"/>
      <c r="H88" s="208"/>
      <c r="I88" s="208"/>
      <c r="J88" s="130"/>
    </row>
    <row r="89" spans="1:10" x14ac:dyDescent="0.25">
      <c r="A89" s="124"/>
      <c r="B89" s="198"/>
      <c r="C89" s="199"/>
      <c r="D89" s="199"/>
      <c r="E89" s="200"/>
      <c r="F89" s="208"/>
      <c r="G89" s="208"/>
      <c r="H89" s="208"/>
      <c r="I89" s="208"/>
      <c r="J89" s="130"/>
    </row>
    <row r="90" spans="1:10" x14ac:dyDescent="0.25">
      <c r="A90" s="124"/>
      <c r="B90" s="198"/>
      <c r="C90" s="199"/>
      <c r="D90" s="199"/>
      <c r="E90" s="200"/>
      <c r="F90" s="208"/>
      <c r="G90" s="208"/>
      <c r="H90" s="208"/>
      <c r="I90" s="208"/>
      <c r="J90" s="130"/>
    </row>
    <row r="91" spans="1:10" x14ac:dyDescent="0.25">
      <c r="A91" s="116"/>
      <c r="B91" s="194"/>
      <c r="C91" s="195"/>
      <c r="D91" s="195"/>
      <c r="E91" s="202"/>
      <c r="F91" s="207"/>
      <c r="G91" s="207"/>
      <c r="H91" s="207"/>
      <c r="I91" s="207"/>
      <c r="J91" s="123"/>
    </row>
    <row r="92" spans="1:10" x14ac:dyDescent="0.25">
      <c r="A92" s="124"/>
      <c r="B92" s="198"/>
      <c r="C92" s="199"/>
      <c r="D92" s="199"/>
      <c r="E92" s="199"/>
      <c r="F92" s="208"/>
      <c r="G92" s="208"/>
      <c r="H92" s="208"/>
      <c r="I92" s="208"/>
      <c r="J92" s="130"/>
    </row>
    <row r="93" spans="1:10" x14ac:dyDescent="0.25">
      <c r="A93" s="124"/>
      <c r="B93" s="198"/>
      <c r="C93" s="199"/>
      <c r="D93" s="199"/>
      <c r="E93" s="199"/>
      <c r="F93" s="208"/>
      <c r="G93" s="208"/>
      <c r="H93" s="208"/>
      <c r="I93" s="208"/>
      <c r="J93" s="130"/>
    </row>
    <row r="96" spans="1:10" ht="15.75" x14ac:dyDescent="0.25">
      <c r="A96" s="103"/>
      <c r="B96" s="187"/>
      <c r="C96" s="187" t="s">
        <v>44</v>
      </c>
      <c r="D96" s="188" t="s">
        <v>54</v>
      </c>
      <c r="E96" s="186"/>
      <c r="F96" s="187"/>
      <c r="G96" s="187"/>
      <c r="H96" s="187" t="s">
        <v>46</v>
      </c>
      <c r="I96" s="188">
        <v>4120</v>
      </c>
      <c r="J96" s="186"/>
    </row>
    <row r="97" spans="1:10" ht="15.75" thickBot="1" x14ac:dyDescent="0.3">
      <c r="A97" s="189"/>
      <c r="B97" s="189"/>
      <c r="C97" s="189"/>
      <c r="D97" s="189"/>
      <c r="E97" s="189"/>
      <c r="F97" s="189"/>
      <c r="G97" s="189"/>
      <c r="H97" s="189"/>
      <c r="I97" s="189"/>
      <c r="J97" s="189"/>
    </row>
    <row r="98" spans="1:10" ht="15.75" thickTop="1" x14ac:dyDescent="0.25">
      <c r="A98" s="101"/>
      <c r="B98" s="102"/>
      <c r="C98" s="103"/>
      <c r="D98" s="104"/>
      <c r="E98" s="104" t="s">
        <v>5</v>
      </c>
      <c r="F98" s="104"/>
      <c r="G98" s="104"/>
      <c r="H98" s="190" t="s">
        <v>35</v>
      </c>
      <c r="I98" s="191"/>
      <c r="J98" s="58"/>
    </row>
    <row r="99" spans="1:10" ht="15.75" thickBot="1" x14ac:dyDescent="0.3">
      <c r="A99" s="106"/>
      <c r="B99" s="182" t="s">
        <v>9</v>
      </c>
      <c r="C99" s="183"/>
      <c r="D99" s="109" t="s">
        <v>34</v>
      </c>
      <c r="E99" s="109" t="s">
        <v>12</v>
      </c>
      <c r="F99" s="109" t="s">
        <v>13</v>
      </c>
      <c r="G99" s="109" t="s">
        <v>14</v>
      </c>
      <c r="H99" s="109" t="s">
        <v>13</v>
      </c>
      <c r="I99" s="109" t="s">
        <v>14</v>
      </c>
      <c r="J99" s="112"/>
    </row>
    <row r="100" spans="1:10" ht="15.75" thickTop="1" x14ac:dyDescent="0.25">
      <c r="A100" s="101"/>
      <c r="B100" s="113"/>
      <c r="C100" s="184"/>
      <c r="D100" s="60"/>
      <c r="E100" s="204"/>
      <c r="F100" s="60"/>
      <c r="G100" s="60"/>
      <c r="H100" s="60"/>
      <c r="I100" s="185"/>
      <c r="J100" s="58"/>
    </row>
    <row r="101" spans="1:10" x14ac:dyDescent="0.25">
      <c r="A101" s="116"/>
      <c r="B101" s="194" t="s">
        <v>16</v>
      </c>
      <c r="C101" s="195">
        <v>1</v>
      </c>
      <c r="D101" s="195" t="s">
        <v>37</v>
      </c>
      <c r="E101" s="202" t="s">
        <v>17</v>
      </c>
      <c r="F101" s="197"/>
      <c r="G101" s="197"/>
      <c r="H101" s="197">
        <v>501.35</v>
      </c>
      <c r="I101" s="197"/>
      <c r="J101" s="123"/>
    </row>
    <row r="102" spans="1:10" x14ac:dyDescent="0.25">
      <c r="A102" s="124"/>
      <c r="B102" s="198"/>
      <c r="C102" s="199"/>
      <c r="D102" s="199"/>
      <c r="E102" s="209"/>
      <c r="F102" s="201"/>
      <c r="G102" s="201"/>
      <c r="H102" s="201"/>
      <c r="I102" s="201"/>
      <c r="J102" s="130"/>
    </row>
    <row r="103" spans="1:10" x14ac:dyDescent="0.25">
      <c r="A103" s="124"/>
      <c r="B103" s="198"/>
      <c r="C103" s="199"/>
      <c r="D103" s="199"/>
      <c r="E103" s="209"/>
      <c r="F103" s="201"/>
      <c r="G103" s="201"/>
      <c r="H103" s="201"/>
      <c r="I103" s="201"/>
      <c r="J103" s="130"/>
    </row>
    <row r="104" spans="1:10" x14ac:dyDescent="0.25">
      <c r="A104" s="116"/>
      <c r="B104" s="194"/>
      <c r="C104" s="195"/>
      <c r="D104" s="195"/>
      <c r="E104" s="210"/>
      <c r="F104" s="197"/>
      <c r="G104" s="197"/>
      <c r="H104" s="197"/>
      <c r="I104" s="197"/>
      <c r="J104" s="123"/>
    </row>
    <row r="107" spans="1:10" ht="15.75" x14ac:dyDescent="0.25">
      <c r="A107" s="103"/>
      <c r="B107" s="187"/>
      <c r="C107" s="187" t="s">
        <v>44</v>
      </c>
      <c r="D107" s="188" t="s">
        <v>55</v>
      </c>
      <c r="E107" s="186"/>
      <c r="F107" s="187"/>
      <c r="G107" s="187"/>
      <c r="H107" s="187" t="s">
        <v>46</v>
      </c>
      <c r="I107" s="188">
        <v>4130</v>
      </c>
      <c r="J107" s="186"/>
    </row>
    <row r="108" spans="1:10" ht="15.75" thickBot="1" x14ac:dyDescent="0.3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</row>
    <row r="109" spans="1:10" ht="15.75" thickTop="1" x14ac:dyDescent="0.25">
      <c r="A109" s="101"/>
      <c r="B109" s="102"/>
      <c r="C109" s="103"/>
      <c r="D109" s="104"/>
      <c r="E109" s="104" t="s">
        <v>5</v>
      </c>
      <c r="F109" s="104"/>
      <c r="G109" s="104"/>
      <c r="H109" s="190" t="s">
        <v>35</v>
      </c>
      <c r="I109" s="191"/>
      <c r="J109" s="58"/>
    </row>
    <row r="110" spans="1:10" ht="15.75" thickBot="1" x14ac:dyDescent="0.3">
      <c r="A110" s="106"/>
      <c r="B110" s="182" t="s">
        <v>9</v>
      </c>
      <c r="C110" s="183"/>
      <c r="D110" s="109" t="s">
        <v>34</v>
      </c>
      <c r="E110" s="109" t="s">
        <v>12</v>
      </c>
      <c r="F110" s="109" t="s">
        <v>13</v>
      </c>
      <c r="G110" s="109" t="s">
        <v>14</v>
      </c>
      <c r="H110" s="109" t="s">
        <v>13</v>
      </c>
      <c r="I110" s="109" t="s">
        <v>14</v>
      </c>
      <c r="J110" s="112"/>
    </row>
    <row r="111" spans="1:10" ht="15.75" thickTop="1" x14ac:dyDescent="0.25">
      <c r="A111" s="101"/>
      <c r="B111" s="113"/>
      <c r="C111" s="184"/>
      <c r="D111" s="60"/>
      <c r="E111" s="60"/>
      <c r="F111" s="60"/>
      <c r="G111" s="60"/>
      <c r="H111" s="60"/>
      <c r="I111" s="185"/>
      <c r="J111" s="58"/>
    </row>
    <row r="112" spans="1:10" x14ac:dyDescent="0.25">
      <c r="A112" s="116"/>
      <c r="B112" s="194" t="s">
        <v>16</v>
      </c>
      <c r="C112" s="195">
        <v>1</v>
      </c>
      <c r="D112" s="195" t="s">
        <v>37</v>
      </c>
      <c r="E112" s="202" t="s">
        <v>17</v>
      </c>
      <c r="F112" s="197"/>
      <c r="G112" s="197"/>
      <c r="H112" s="197">
        <v>1593.5</v>
      </c>
      <c r="I112" s="197"/>
      <c r="J112" s="123"/>
    </row>
    <row r="113" spans="1:10" x14ac:dyDescent="0.25">
      <c r="A113" s="124"/>
      <c r="B113" s="198"/>
      <c r="C113" s="199"/>
      <c r="D113" s="199"/>
      <c r="E113" s="200"/>
      <c r="F113" s="201"/>
      <c r="G113" s="201"/>
      <c r="H113" s="201"/>
      <c r="I113" s="201"/>
      <c r="J113" s="130"/>
    </row>
    <row r="114" spans="1:10" x14ac:dyDescent="0.25">
      <c r="A114" s="124"/>
      <c r="B114" s="198"/>
      <c r="C114" s="199"/>
      <c r="D114" s="199"/>
      <c r="E114" s="200"/>
      <c r="F114" s="201"/>
      <c r="G114" s="201"/>
      <c r="H114" s="201"/>
      <c r="I114" s="201"/>
      <c r="J114" s="130"/>
    </row>
    <row r="117" spans="1:10" ht="15.75" x14ac:dyDescent="0.25">
      <c r="A117" s="103"/>
      <c r="B117" s="256" t="s">
        <v>44</v>
      </c>
      <c r="C117" s="256"/>
      <c r="D117" s="188" t="s">
        <v>56</v>
      </c>
      <c r="E117" s="186"/>
      <c r="F117" s="187"/>
      <c r="G117" s="187"/>
      <c r="H117" s="187" t="s">
        <v>46</v>
      </c>
      <c r="I117" s="188">
        <v>5110</v>
      </c>
      <c r="J117" s="186"/>
    </row>
    <row r="118" spans="1:10" ht="15.75" thickBot="1" x14ac:dyDescent="0.3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</row>
    <row r="119" spans="1:10" ht="15.75" thickTop="1" x14ac:dyDescent="0.25">
      <c r="A119" s="101"/>
      <c r="B119" s="102"/>
      <c r="C119" s="103"/>
      <c r="D119" s="104"/>
      <c r="E119" s="104" t="s">
        <v>5</v>
      </c>
      <c r="F119" s="104"/>
      <c r="G119" s="104"/>
      <c r="H119" s="190" t="s">
        <v>35</v>
      </c>
      <c r="I119" s="191"/>
      <c r="J119" s="58"/>
    </row>
    <row r="120" spans="1:10" ht="15.75" thickBot="1" x14ac:dyDescent="0.3">
      <c r="A120" s="106"/>
      <c r="B120" s="182" t="s">
        <v>9</v>
      </c>
      <c r="C120" s="183"/>
      <c r="D120" s="109" t="s">
        <v>34</v>
      </c>
      <c r="E120" s="109" t="s">
        <v>12</v>
      </c>
      <c r="F120" s="109" t="s">
        <v>13</v>
      </c>
      <c r="G120" s="109" t="s">
        <v>14</v>
      </c>
      <c r="H120" s="109" t="s">
        <v>13</v>
      </c>
      <c r="I120" s="109" t="s">
        <v>14</v>
      </c>
      <c r="J120" s="112"/>
    </row>
    <row r="121" spans="1:10" ht="15.75" thickTop="1" x14ac:dyDescent="0.25">
      <c r="A121" s="101"/>
      <c r="B121" s="113"/>
      <c r="C121" s="184"/>
      <c r="D121" s="60"/>
      <c r="E121" s="60"/>
      <c r="F121" s="60"/>
      <c r="G121" s="60"/>
      <c r="H121" s="60"/>
      <c r="I121" s="185"/>
      <c r="J121" s="58"/>
    </row>
    <row r="122" spans="1:10" x14ac:dyDescent="0.25">
      <c r="A122" s="116"/>
      <c r="B122" s="194" t="s">
        <v>16</v>
      </c>
      <c r="C122" s="195">
        <v>1</v>
      </c>
      <c r="D122" s="195" t="s">
        <v>37</v>
      </c>
      <c r="E122" s="202" t="s">
        <v>17</v>
      </c>
      <c r="F122" s="197"/>
      <c r="G122" s="197"/>
      <c r="H122" s="197">
        <v>140684.34</v>
      </c>
      <c r="I122" s="197"/>
      <c r="J122" s="123"/>
    </row>
    <row r="123" spans="1:10" x14ac:dyDescent="0.25">
      <c r="A123" s="124"/>
      <c r="B123" s="198"/>
      <c r="C123" s="199"/>
      <c r="D123" s="199"/>
      <c r="E123" s="202"/>
      <c r="F123" s="201"/>
      <c r="G123" s="201"/>
      <c r="H123" s="201"/>
      <c r="I123" s="201"/>
      <c r="J123" s="130"/>
    </row>
    <row r="124" spans="1:10" x14ac:dyDescent="0.25">
      <c r="A124" s="124"/>
      <c r="B124" s="198"/>
      <c r="C124" s="199"/>
      <c r="D124" s="199"/>
      <c r="E124" s="200"/>
      <c r="F124" s="201"/>
      <c r="G124" s="201"/>
      <c r="H124" s="201"/>
      <c r="I124" s="201"/>
      <c r="J124" s="130"/>
    </row>
    <row r="125" spans="1:10" x14ac:dyDescent="0.25">
      <c r="A125" s="116"/>
      <c r="B125" s="194"/>
      <c r="C125" s="195"/>
      <c r="D125" s="195"/>
      <c r="E125" s="202"/>
      <c r="F125" s="197"/>
      <c r="G125" s="197"/>
      <c r="H125" s="201"/>
      <c r="I125" s="197"/>
      <c r="J125" s="123"/>
    </row>
    <row r="126" spans="1:10" x14ac:dyDescent="0.25">
      <c r="A126" s="116"/>
      <c r="B126" s="194"/>
      <c r="C126" s="195"/>
      <c r="D126" s="195"/>
      <c r="E126" s="202"/>
      <c r="F126" s="197"/>
      <c r="G126" s="197"/>
      <c r="H126" s="201"/>
      <c r="I126" s="197"/>
      <c r="J126" s="123"/>
    </row>
    <row r="127" spans="1:10" x14ac:dyDescent="0.25">
      <c r="A127" s="116"/>
      <c r="B127" s="194"/>
      <c r="C127" s="195"/>
      <c r="D127" s="195"/>
      <c r="E127" s="195"/>
      <c r="F127" s="197"/>
      <c r="G127" s="197"/>
      <c r="H127" s="197"/>
      <c r="I127" s="197"/>
      <c r="J127" s="123"/>
    </row>
    <row r="128" spans="1:10" x14ac:dyDescent="0.25">
      <c r="A128" s="124"/>
      <c r="B128" s="198"/>
      <c r="C128" s="199"/>
      <c r="D128" s="199"/>
      <c r="E128" s="199"/>
      <c r="F128" s="201"/>
      <c r="G128" s="201"/>
      <c r="H128" s="201"/>
      <c r="I128" s="201"/>
      <c r="J128" s="130"/>
    </row>
    <row r="131" spans="1:10" ht="15.75" x14ac:dyDescent="0.25">
      <c r="A131" s="103"/>
      <c r="B131" s="187" t="s">
        <v>44</v>
      </c>
      <c r="C131" s="187"/>
      <c r="D131" s="188" t="s">
        <v>57</v>
      </c>
      <c r="E131" s="186"/>
      <c r="F131" s="187"/>
      <c r="G131" s="187"/>
      <c r="H131" s="187" t="s">
        <v>46</v>
      </c>
      <c r="I131" s="188">
        <v>5120</v>
      </c>
      <c r="J131" s="186"/>
    </row>
    <row r="132" spans="1:10" ht="15.75" thickBot="1" x14ac:dyDescent="0.3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</row>
    <row r="133" spans="1:10" ht="15.75" thickTop="1" x14ac:dyDescent="0.25">
      <c r="A133" s="101"/>
      <c r="B133" s="102"/>
      <c r="C133" s="103"/>
      <c r="D133" s="104"/>
      <c r="E133" s="104" t="s">
        <v>5</v>
      </c>
      <c r="F133" s="104"/>
      <c r="G133" s="104"/>
      <c r="H133" s="190" t="s">
        <v>35</v>
      </c>
      <c r="I133" s="191"/>
      <c r="J133" s="58"/>
    </row>
    <row r="134" spans="1:10" ht="15.75" thickBot="1" x14ac:dyDescent="0.3">
      <c r="A134" s="106"/>
      <c r="B134" s="182" t="s">
        <v>9</v>
      </c>
      <c r="C134" s="183"/>
      <c r="D134" s="109" t="s">
        <v>34</v>
      </c>
      <c r="E134" s="109" t="s">
        <v>12</v>
      </c>
      <c r="F134" s="109" t="s">
        <v>13</v>
      </c>
      <c r="G134" s="109" t="s">
        <v>14</v>
      </c>
      <c r="H134" s="109" t="s">
        <v>13</v>
      </c>
      <c r="I134" s="109" t="s">
        <v>14</v>
      </c>
      <c r="J134" s="112"/>
    </row>
    <row r="135" spans="1:10" ht="15.75" thickTop="1" x14ac:dyDescent="0.25">
      <c r="A135" s="101"/>
      <c r="B135" s="211"/>
      <c r="C135" s="211"/>
      <c r="D135" s="60"/>
      <c r="E135" s="60"/>
      <c r="F135" s="192"/>
      <c r="G135" s="192"/>
      <c r="H135" s="192"/>
      <c r="I135" s="193"/>
      <c r="J135" s="58"/>
    </row>
    <row r="136" spans="1:10" x14ac:dyDescent="0.25">
      <c r="A136" s="116"/>
      <c r="B136" s="194" t="s">
        <v>49</v>
      </c>
      <c r="C136" s="184">
        <v>1</v>
      </c>
      <c r="D136" s="195" t="s">
        <v>37</v>
      </c>
      <c r="E136" s="202" t="s">
        <v>17</v>
      </c>
      <c r="F136" s="197"/>
      <c r="G136" s="197"/>
      <c r="H136" s="197"/>
      <c r="I136" s="197">
        <v>2045.25</v>
      </c>
      <c r="J136" s="123"/>
    </row>
    <row r="137" spans="1:10" x14ac:dyDescent="0.25">
      <c r="A137" s="124"/>
      <c r="B137" s="198"/>
      <c r="C137" s="199"/>
      <c r="D137" s="199"/>
      <c r="E137" s="199"/>
      <c r="F137" s="201"/>
      <c r="G137" s="201"/>
      <c r="H137" s="201"/>
      <c r="I137" s="201"/>
      <c r="J137" s="130"/>
    </row>
    <row r="138" spans="1:10" x14ac:dyDescent="0.25">
      <c r="A138" s="124"/>
      <c r="B138" s="198"/>
      <c r="C138" s="199"/>
      <c r="D138" s="199"/>
      <c r="E138" s="199"/>
      <c r="F138" s="201"/>
      <c r="G138" s="201"/>
      <c r="H138" s="201"/>
      <c r="I138" s="201"/>
      <c r="J138" s="130"/>
    </row>
    <row r="141" spans="1:10" ht="15.75" x14ac:dyDescent="0.25">
      <c r="A141" s="103"/>
      <c r="B141" s="187" t="s">
        <v>44</v>
      </c>
      <c r="C141" s="187"/>
      <c r="D141" s="188" t="s">
        <v>58</v>
      </c>
      <c r="E141" s="186"/>
      <c r="F141" s="187"/>
      <c r="G141" s="187"/>
      <c r="H141" s="187" t="s">
        <v>46</v>
      </c>
      <c r="I141" s="188">
        <v>5130</v>
      </c>
      <c r="J141" s="186"/>
    </row>
    <row r="142" spans="1:10" ht="15.75" thickBot="1" x14ac:dyDescent="0.3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</row>
    <row r="143" spans="1:10" ht="15.75" thickTop="1" x14ac:dyDescent="0.25">
      <c r="A143" s="101"/>
      <c r="B143" s="102"/>
      <c r="C143" s="103"/>
      <c r="D143" s="104"/>
      <c r="E143" s="104" t="s">
        <v>5</v>
      </c>
      <c r="F143" s="104"/>
      <c r="G143" s="104"/>
      <c r="H143" s="190" t="s">
        <v>35</v>
      </c>
      <c r="I143" s="191"/>
      <c r="J143" s="58"/>
    </row>
    <row r="144" spans="1:10" ht="15.75" thickBot="1" x14ac:dyDescent="0.3">
      <c r="A144" s="106"/>
      <c r="B144" s="182" t="s">
        <v>9</v>
      </c>
      <c r="C144" s="183"/>
      <c r="D144" s="109" t="s">
        <v>34</v>
      </c>
      <c r="E144" s="109" t="s">
        <v>12</v>
      </c>
      <c r="F144" s="109" t="s">
        <v>13</v>
      </c>
      <c r="G144" s="109" t="s">
        <v>14</v>
      </c>
      <c r="H144" s="109" t="s">
        <v>13</v>
      </c>
      <c r="I144" s="109" t="s">
        <v>14</v>
      </c>
      <c r="J144" s="112"/>
    </row>
    <row r="145" spans="1:11" ht="15.75" thickTop="1" x14ac:dyDescent="0.25">
      <c r="A145" s="212"/>
      <c r="B145" s="213"/>
      <c r="C145" s="115"/>
      <c r="D145" s="104"/>
      <c r="E145" s="104"/>
      <c r="F145" s="214"/>
      <c r="G145" s="214"/>
      <c r="H145" s="214"/>
      <c r="I145" s="215"/>
      <c r="J145" s="102"/>
      <c r="K145" s="3"/>
    </row>
    <row r="146" spans="1:11" x14ac:dyDescent="0.25">
      <c r="A146" s="116"/>
      <c r="B146" s="194" t="s">
        <v>16</v>
      </c>
      <c r="C146" s="195">
        <v>1</v>
      </c>
      <c r="D146" s="195" t="s">
        <v>37</v>
      </c>
      <c r="E146" s="202" t="s">
        <v>17</v>
      </c>
      <c r="F146" s="197"/>
      <c r="G146" s="197"/>
      <c r="H146" s="197"/>
      <c r="I146" s="197">
        <v>2477</v>
      </c>
      <c r="J146" s="123"/>
    </row>
    <row r="147" spans="1:11" x14ac:dyDescent="0.25">
      <c r="A147" s="124"/>
      <c r="B147" s="198"/>
      <c r="C147" s="199"/>
      <c r="D147" s="199"/>
      <c r="E147" s="200"/>
      <c r="F147" s="201"/>
      <c r="G147" s="201"/>
      <c r="H147" s="201"/>
      <c r="I147" s="201"/>
      <c r="J147" s="130"/>
    </row>
    <row r="148" spans="1:11" x14ac:dyDescent="0.25">
      <c r="A148" s="124"/>
      <c r="B148" s="198"/>
      <c r="C148" s="199"/>
      <c r="D148" s="199"/>
      <c r="E148" s="200"/>
      <c r="F148" s="201"/>
      <c r="G148" s="201"/>
      <c r="H148" s="201"/>
      <c r="I148" s="201"/>
      <c r="J148" s="130"/>
    </row>
    <row r="149" spans="1:11" x14ac:dyDescent="0.25">
      <c r="A149" s="116"/>
      <c r="B149" s="194"/>
      <c r="C149" s="195"/>
      <c r="D149" s="195"/>
      <c r="E149" s="202"/>
      <c r="F149" s="197"/>
      <c r="G149" s="197"/>
      <c r="H149" s="197"/>
      <c r="I149" s="197"/>
      <c r="J149" s="123"/>
    </row>
    <row r="151" spans="1:11" ht="15.75" x14ac:dyDescent="0.25">
      <c r="A151" s="103"/>
      <c r="B151" s="187" t="s">
        <v>44</v>
      </c>
      <c r="C151" s="187"/>
      <c r="D151" s="188" t="s">
        <v>95</v>
      </c>
      <c r="E151" s="186"/>
      <c r="F151" s="187"/>
      <c r="G151" s="187"/>
      <c r="H151" s="187" t="s">
        <v>46</v>
      </c>
      <c r="I151" s="188">
        <v>6110</v>
      </c>
      <c r="J151" s="186"/>
    </row>
    <row r="152" spans="1:11" ht="15.75" thickBot="1" x14ac:dyDescent="0.3">
      <c r="A152" s="189"/>
      <c r="B152" s="189"/>
      <c r="C152" s="189"/>
      <c r="D152" s="189"/>
      <c r="E152" s="189"/>
      <c r="F152" s="189"/>
      <c r="G152" s="189"/>
      <c r="H152" s="189"/>
      <c r="I152" s="189"/>
      <c r="J152" s="189"/>
    </row>
    <row r="153" spans="1:11" ht="15.75" thickTop="1" x14ac:dyDescent="0.25">
      <c r="A153" s="101"/>
      <c r="B153" s="102"/>
      <c r="C153" s="103"/>
      <c r="D153" s="104"/>
      <c r="E153" s="104" t="s">
        <v>5</v>
      </c>
      <c r="F153" s="104"/>
      <c r="G153" s="104"/>
      <c r="H153" s="190" t="s">
        <v>35</v>
      </c>
      <c r="I153" s="191"/>
      <c r="J153" s="58"/>
    </row>
    <row r="154" spans="1:11" ht="15.75" thickBot="1" x14ac:dyDescent="0.3">
      <c r="A154" s="106"/>
      <c r="B154" s="182" t="s">
        <v>9</v>
      </c>
      <c r="C154" s="183"/>
      <c r="D154" s="109" t="s">
        <v>34</v>
      </c>
      <c r="E154" s="109" t="s">
        <v>12</v>
      </c>
      <c r="F154" s="109" t="s">
        <v>13</v>
      </c>
      <c r="G154" s="109" t="s">
        <v>14</v>
      </c>
      <c r="H154" s="109" t="s">
        <v>13</v>
      </c>
      <c r="I154" s="109" t="s">
        <v>14</v>
      </c>
      <c r="J154" s="112"/>
    </row>
    <row r="155" spans="1:11" ht="15.75" thickTop="1" x14ac:dyDescent="0.25">
      <c r="A155" s="212"/>
      <c r="B155" s="213"/>
      <c r="C155" s="115"/>
      <c r="D155" s="104"/>
      <c r="E155" s="104"/>
      <c r="F155" s="214"/>
      <c r="G155" s="214"/>
      <c r="H155" s="214"/>
      <c r="I155" s="215"/>
      <c r="J155" s="102"/>
      <c r="K155" s="3"/>
    </row>
    <row r="156" spans="1:11" x14ac:dyDescent="0.25">
      <c r="A156" s="116"/>
      <c r="B156" s="194" t="s">
        <v>16</v>
      </c>
      <c r="C156" s="195">
        <v>1</v>
      </c>
      <c r="D156" s="195" t="s">
        <v>37</v>
      </c>
      <c r="E156" s="202" t="s">
        <v>17</v>
      </c>
      <c r="F156" s="197"/>
      <c r="G156" s="197"/>
      <c r="H156" s="197">
        <v>25848.45</v>
      </c>
      <c r="I156" s="197"/>
      <c r="J156" s="123"/>
    </row>
    <row r="157" spans="1:11" x14ac:dyDescent="0.25">
      <c r="A157" s="124"/>
      <c r="B157" s="198"/>
      <c r="C157" s="199"/>
      <c r="D157" s="199"/>
      <c r="E157" s="200"/>
      <c r="F157" s="201"/>
      <c r="G157" s="201"/>
      <c r="H157" s="201"/>
      <c r="I157" s="201"/>
      <c r="J157" s="130"/>
    </row>
    <row r="158" spans="1:11" x14ac:dyDescent="0.25">
      <c r="A158" s="124"/>
      <c r="B158" s="198"/>
      <c r="C158" s="199"/>
      <c r="D158" s="199"/>
      <c r="E158" s="200"/>
      <c r="F158" s="201"/>
      <c r="G158" s="201"/>
      <c r="H158" s="201"/>
      <c r="I158" s="201"/>
      <c r="J158" s="130"/>
    </row>
    <row r="159" spans="1:11" x14ac:dyDescent="0.25">
      <c r="A159" s="116"/>
      <c r="B159" s="194"/>
      <c r="C159" s="195"/>
      <c r="D159" s="195"/>
      <c r="E159" s="202"/>
      <c r="F159" s="197"/>
      <c r="G159" s="197"/>
      <c r="H159" s="197"/>
      <c r="I159" s="197"/>
      <c r="J159" s="123"/>
    </row>
    <row r="161" spans="1:10" ht="15.75" x14ac:dyDescent="0.25">
      <c r="A161" s="103"/>
      <c r="B161" s="187" t="s">
        <v>44</v>
      </c>
      <c r="C161" s="187"/>
      <c r="D161" s="188" t="s">
        <v>83</v>
      </c>
      <c r="E161" s="186"/>
      <c r="F161" s="187"/>
      <c r="G161" s="187"/>
      <c r="H161" s="187" t="s">
        <v>46</v>
      </c>
      <c r="I161" s="188">
        <v>6140</v>
      </c>
      <c r="J161" s="186"/>
    </row>
    <row r="162" spans="1:10" ht="15.75" thickBot="1" x14ac:dyDescent="0.3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</row>
    <row r="163" spans="1:10" ht="15.75" thickTop="1" x14ac:dyDescent="0.25">
      <c r="A163" s="101"/>
      <c r="B163" s="102"/>
      <c r="C163" s="103"/>
      <c r="D163" s="104"/>
      <c r="E163" s="104" t="s">
        <v>5</v>
      </c>
      <c r="F163" s="104"/>
      <c r="G163" s="104"/>
      <c r="H163" s="190" t="s">
        <v>35</v>
      </c>
      <c r="I163" s="191"/>
      <c r="J163" s="58"/>
    </row>
    <row r="164" spans="1:10" ht="15.75" thickBot="1" x14ac:dyDescent="0.3">
      <c r="A164" s="106"/>
      <c r="B164" s="182" t="s">
        <v>9</v>
      </c>
      <c r="C164" s="183"/>
      <c r="D164" s="109" t="s">
        <v>34</v>
      </c>
      <c r="E164" s="109" t="s">
        <v>12</v>
      </c>
      <c r="F164" s="109" t="s">
        <v>13</v>
      </c>
      <c r="G164" s="109" t="s">
        <v>14</v>
      </c>
      <c r="H164" s="109" t="s">
        <v>13</v>
      </c>
      <c r="I164" s="109" t="s">
        <v>14</v>
      </c>
      <c r="J164" s="112"/>
    </row>
    <row r="165" spans="1:10" ht="15.75" thickTop="1" x14ac:dyDescent="0.25">
      <c r="A165" s="212"/>
      <c r="B165" s="213"/>
      <c r="C165" s="115"/>
      <c r="D165" s="104"/>
      <c r="E165" s="104"/>
      <c r="F165" s="214"/>
      <c r="G165" s="214"/>
      <c r="H165" s="214"/>
      <c r="I165" s="215"/>
      <c r="J165" s="102"/>
    </row>
    <row r="166" spans="1:10" x14ac:dyDescent="0.25">
      <c r="A166" s="116"/>
      <c r="B166" s="194" t="s">
        <v>16</v>
      </c>
      <c r="C166" s="195">
        <v>1</v>
      </c>
      <c r="D166" s="195" t="s">
        <v>37</v>
      </c>
      <c r="E166" s="202" t="s">
        <v>17</v>
      </c>
      <c r="F166" s="197"/>
      <c r="G166" s="197"/>
      <c r="H166" s="197">
        <v>1584</v>
      </c>
      <c r="I166" s="197"/>
      <c r="J166" s="123"/>
    </row>
    <row r="167" spans="1:10" x14ac:dyDescent="0.25">
      <c r="A167" s="124"/>
      <c r="B167" s="198"/>
      <c r="C167" s="199"/>
      <c r="D167" s="199"/>
      <c r="E167" s="200"/>
      <c r="F167" s="201"/>
      <c r="G167" s="201"/>
      <c r="H167" s="201"/>
      <c r="I167" s="201"/>
      <c r="J167" s="130"/>
    </row>
    <row r="168" spans="1:10" x14ac:dyDescent="0.25">
      <c r="A168" s="124"/>
      <c r="B168" s="198"/>
      <c r="C168" s="199"/>
      <c r="D168" s="199"/>
      <c r="E168" s="200"/>
      <c r="F168" s="201"/>
      <c r="G168" s="201"/>
      <c r="H168" s="201"/>
      <c r="I168" s="201"/>
      <c r="J168" s="130"/>
    </row>
    <row r="169" spans="1:10" x14ac:dyDescent="0.25">
      <c r="A169" s="116"/>
      <c r="B169" s="194"/>
      <c r="C169" s="195"/>
      <c r="D169" s="195"/>
      <c r="E169" s="202"/>
      <c r="F169" s="197"/>
      <c r="G169" s="197"/>
      <c r="H169" s="197"/>
      <c r="I169" s="197"/>
      <c r="J169" s="123"/>
    </row>
    <row r="172" spans="1:10" ht="15.75" x14ac:dyDescent="0.25">
      <c r="A172" s="103"/>
      <c r="B172" s="187" t="s">
        <v>44</v>
      </c>
      <c r="C172" s="187"/>
      <c r="D172" s="188" t="s">
        <v>80</v>
      </c>
      <c r="E172" s="186"/>
      <c r="F172" s="187"/>
      <c r="G172" s="187"/>
      <c r="H172" s="187" t="s">
        <v>46</v>
      </c>
      <c r="I172" s="188">
        <v>6160</v>
      </c>
      <c r="J172" s="186"/>
    </row>
    <row r="173" spans="1:10" ht="15.75" thickBot="1" x14ac:dyDescent="0.3">
      <c r="A173" s="189"/>
      <c r="B173" s="189"/>
      <c r="C173" s="189"/>
      <c r="D173" s="189"/>
      <c r="E173" s="189"/>
      <c r="F173" s="189"/>
      <c r="G173" s="189"/>
      <c r="H173" s="189"/>
      <c r="I173" s="189"/>
      <c r="J173" s="189"/>
    </row>
    <row r="174" spans="1:10" ht="15.75" thickTop="1" x14ac:dyDescent="0.25">
      <c r="A174" s="101"/>
      <c r="B174" s="102"/>
      <c r="C174" s="103"/>
      <c r="D174" s="104"/>
      <c r="E174" s="104" t="s">
        <v>5</v>
      </c>
      <c r="F174" s="104"/>
      <c r="G174" s="104"/>
      <c r="H174" s="190" t="s">
        <v>35</v>
      </c>
      <c r="I174" s="191"/>
      <c r="J174" s="58"/>
    </row>
    <row r="175" spans="1:10" ht="15.75" thickBot="1" x14ac:dyDescent="0.3">
      <c r="A175" s="106"/>
      <c r="B175" s="182" t="s">
        <v>9</v>
      </c>
      <c r="C175" s="183"/>
      <c r="D175" s="109" t="s">
        <v>34</v>
      </c>
      <c r="E175" s="109" t="s">
        <v>12</v>
      </c>
      <c r="F175" s="109" t="s">
        <v>13</v>
      </c>
      <c r="G175" s="109" t="s">
        <v>14</v>
      </c>
      <c r="H175" s="109" t="s">
        <v>13</v>
      </c>
      <c r="I175" s="109" t="s">
        <v>14</v>
      </c>
      <c r="J175" s="112"/>
    </row>
    <row r="176" spans="1:10" ht="15.75" thickTop="1" x14ac:dyDescent="0.25">
      <c r="A176" s="212"/>
      <c r="B176" s="213"/>
      <c r="C176" s="115"/>
      <c r="D176" s="104"/>
      <c r="E176" s="104"/>
      <c r="F176" s="214"/>
      <c r="G176" s="214"/>
      <c r="H176" s="214"/>
      <c r="I176" s="215"/>
      <c r="J176" s="102"/>
    </row>
    <row r="177" spans="1:10" x14ac:dyDescent="0.25">
      <c r="A177" s="116"/>
      <c r="B177" s="194" t="s">
        <v>16</v>
      </c>
      <c r="C177" s="195">
        <v>1</v>
      </c>
      <c r="D177" s="195" t="s">
        <v>37</v>
      </c>
      <c r="E177" s="202" t="s">
        <v>17</v>
      </c>
      <c r="F177" s="197"/>
      <c r="G177" s="197"/>
      <c r="H177" s="197">
        <v>30000</v>
      </c>
      <c r="I177" s="197"/>
      <c r="J177" s="123"/>
    </row>
    <row r="178" spans="1:10" x14ac:dyDescent="0.25">
      <c r="A178" s="124"/>
      <c r="B178" s="198"/>
      <c r="C178" s="199"/>
      <c r="D178" s="199"/>
      <c r="E178" s="200"/>
      <c r="F178" s="201"/>
      <c r="G178" s="201"/>
      <c r="H178" s="201"/>
      <c r="I178" s="201"/>
      <c r="J178" s="130"/>
    </row>
    <row r="179" spans="1:10" x14ac:dyDescent="0.25">
      <c r="A179" s="124"/>
      <c r="B179" s="198"/>
      <c r="C179" s="199"/>
      <c r="D179" s="199"/>
      <c r="E179" s="200"/>
      <c r="F179" s="201"/>
      <c r="G179" s="201"/>
      <c r="H179" s="201"/>
      <c r="I179" s="201"/>
      <c r="J179" s="130"/>
    </row>
    <row r="180" spans="1:10" x14ac:dyDescent="0.25">
      <c r="A180" s="116"/>
      <c r="B180" s="194"/>
      <c r="C180" s="195"/>
      <c r="D180" s="195"/>
      <c r="E180" s="202"/>
      <c r="F180" s="197"/>
      <c r="G180" s="197"/>
      <c r="H180" s="197"/>
      <c r="I180" s="197"/>
      <c r="J180" s="123"/>
    </row>
    <row r="182" spans="1:10" ht="15.75" x14ac:dyDescent="0.25">
      <c r="A182" s="103"/>
      <c r="B182" s="187" t="s">
        <v>44</v>
      </c>
      <c r="C182" s="187"/>
      <c r="D182" s="188" t="s">
        <v>81</v>
      </c>
      <c r="E182" s="186"/>
      <c r="F182" s="187"/>
      <c r="G182" s="187"/>
      <c r="H182" s="187" t="s">
        <v>46</v>
      </c>
      <c r="I182" s="188">
        <v>6190</v>
      </c>
      <c r="J182" s="186"/>
    </row>
    <row r="183" spans="1:10" ht="15.75" thickBot="1" x14ac:dyDescent="0.3">
      <c r="A183" s="189"/>
      <c r="B183" s="189"/>
      <c r="C183" s="189"/>
      <c r="D183" s="189"/>
      <c r="E183" s="189"/>
      <c r="F183" s="189"/>
      <c r="G183" s="189"/>
      <c r="H183" s="189"/>
      <c r="I183" s="189"/>
      <c r="J183" s="189"/>
    </row>
    <row r="184" spans="1:10" ht="15.75" thickTop="1" x14ac:dyDescent="0.25">
      <c r="A184" s="101"/>
      <c r="B184" s="102"/>
      <c r="C184" s="103"/>
      <c r="D184" s="104"/>
      <c r="E184" s="104" t="s">
        <v>5</v>
      </c>
      <c r="F184" s="104"/>
      <c r="G184" s="104"/>
      <c r="H184" s="190" t="s">
        <v>35</v>
      </c>
      <c r="I184" s="191"/>
      <c r="J184" s="58"/>
    </row>
    <row r="185" spans="1:10" ht="15.75" thickBot="1" x14ac:dyDescent="0.3">
      <c r="A185" s="106"/>
      <c r="B185" s="182" t="s">
        <v>9</v>
      </c>
      <c r="C185" s="183"/>
      <c r="D185" s="109" t="s">
        <v>34</v>
      </c>
      <c r="E185" s="109" t="s">
        <v>12</v>
      </c>
      <c r="F185" s="109" t="s">
        <v>13</v>
      </c>
      <c r="G185" s="109" t="s">
        <v>14</v>
      </c>
      <c r="H185" s="109" t="s">
        <v>13</v>
      </c>
      <c r="I185" s="109" t="s">
        <v>14</v>
      </c>
      <c r="J185" s="112"/>
    </row>
    <row r="186" spans="1:10" ht="15.75" thickTop="1" x14ac:dyDescent="0.25">
      <c r="A186" s="212"/>
      <c r="B186" s="213"/>
      <c r="C186" s="115"/>
      <c r="D186" s="104"/>
      <c r="E186" s="104"/>
      <c r="F186" s="214"/>
      <c r="G186" s="214"/>
      <c r="H186" s="214"/>
      <c r="I186" s="215"/>
      <c r="J186" s="102"/>
    </row>
    <row r="187" spans="1:10" x14ac:dyDescent="0.25">
      <c r="A187" s="116"/>
      <c r="B187" s="194" t="s">
        <v>16</v>
      </c>
      <c r="C187" s="195">
        <v>1</v>
      </c>
      <c r="D187" s="195" t="s">
        <v>37</v>
      </c>
      <c r="E187" s="202" t="s">
        <v>17</v>
      </c>
      <c r="F187" s="197"/>
      <c r="G187" s="197"/>
      <c r="H187" s="197">
        <v>8745.4500000000007</v>
      </c>
      <c r="I187" s="197"/>
      <c r="J187" s="123"/>
    </row>
    <row r="188" spans="1:10" x14ac:dyDescent="0.25">
      <c r="A188" s="124"/>
      <c r="B188" s="198"/>
      <c r="C188" s="199"/>
      <c r="D188" s="199"/>
      <c r="E188" s="200"/>
      <c r="F188" s="201"/>
      <c r="G188" s="201"/>
      <c r="H188" s="201"/>
      <c r="I188" s="201"/>
      <c r="J188" s="130"/>
    </row>
    <row r="189" spans="1:10" x14ac:dyDescent="0.25">
      <c r="A189" s="124"/>
      <c r="B189" s="198"/>
      <c r="C189" s="199"/>
      <c r="D189" s="199"/>
      <c r="E189" s="200"/>
      <c r="F189" s="201"/>
      <c r="G189" s="201"/>
      <c r="H189" s="201"/>
      <c r="I189" s="201"/>
      <c r="J189" s="130"/>
    </row>
    <row r="190" spans="1:10" x14ac:dyDescent="0.25">
      <c r="A190" s="116"/>
      <c r="B190" s="194"/>
      <c r="C190" s="195"/>
      <c r="D190" s="195"/>
      <c r="E190" s="202"/>
      <c r="F190" s="197"/>
      <c r="G190" s="197"/>
      <c r="H190" s="197"/>
      <c r="I190" s="197"/>
      <c r="J190" s="123"/>
    </row>
  </sheetData>
  <mergeCells count="5">
    <mergeCell ref="D1:G1"/>
    <mergeCell ref="D19:F19"/>
    <mergeCell ref="D30:E30"/>
    <mergeCell ref="B117:C117"/>
    <mergeCell ref="D41:E4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4"/>
  <sheetViews>
    <sheetView showGridLines="0" tabSelected="1" workbookViewId="0">
      <selection activeCell="L35" sqref="L35"/>
    </sheetView>
  </sheetViews>
  <sheetFormatPr defaultRowHeight="15" x14ac:dyDescent="0.25"/>
  <cols>
    <col min="2" max="2" width="1.42578125" customWidth="1"/>
    <col min="3" max="3" width="6" bestFit="1" customWidth="1"/>
    <col min="4" max="4" width="4.28515625" customWidth="1"/>
    <col min="5" max="5" width="36.5703125" customWidth="1"/>
    <col min="6" max="6" width="7" customWidth="1"/>
    <col min="7" max="7" width="10.7109375" customWidth="1"/>
    <col min="8" max="8" width="10.140625" bestFit="1" customWidth="1"/>
    <col min="9" max="9" width="14" customWidth="1"/>
    <col min="10" max="10" width="1.42578125" customWidth="1"/>
  </cols>
  <sheetData>
    <row r="1" spans="2:10" ht="19.5" x14ac:dyDescent="0.4">
      <c r="B1" s="266" t="s">
        <v>59</v>
      </c>
      <c r="C1" s="266"/>
      <c r="D1" s="266"/>
      <c r="E1" s="266"/>
      <c r="F1" s="266"/>
      <c r="G1" s="266"/>
      <c r="H1" s="266"/>
      <c r="I1" s="266"/>
      <c r="J1" s="266"/>
    </row>
    <row r="3" spans="2:10" ht="15.75" x14ac:dyDescent="0.25">
      <c r="B3" s="216" t="s">
        <v>60</v>
      </c>
      <c r="C3" s="216"/>
      <c r="D3" s="216"/>
      <c r="E3" s="139" t="s">
        <v>68</v>
      </c>
      <c r="F3" s="140"/>
      <c r="G3" s="140"/>
      <c r="H3" s="141" t="s">
        <v>61</v>
      </c>
      <c r="I3" s="139">
        <v>210</v>
      </c>
      <c r="J3" s="140"/>
    </row>
    <row r="4" spans="2:10" ht="6.75" customHeight="1" thickBot="1" x14ac:dyDescent="0.3">
      <c r="B4" s="142"/>
      <c r="C4" s="142"/>
      <c r="D4" s="142"/>
      <c r="E4" s="142"/>
      <c r="F4" s="142"/>
      <c r="G4" s="142"/>
      <c r="H4" s="142"/>
      <c r="I4" s="142"/>
      <c r="J4" s="142"/>
    </row>
    <row r="5" spans="2:10" ht="15.75" thickTop="1" x14ac:dyDescent="0.25">
      <c r="B5" s="143"/>
      <c r="C5" s="144"/>
      <c r="D5" s="145"/>
      <c r="E5" s="146"/>
      <c r="F5" s="146" t="s">
        <v>5</v>
      </c>
      <c r="G5" s="146"/>
      <c r="H5" s="146"/>
      <c r="I5" s="147" t="s">
        <v>14</v>
      </c>
      <c r="J5" s="148"/>
    </row>
    <row r="6" spans="2:10" ht="15.75" thickBot="1" x14ac:dyDescent="0.3">
      <c r="B6" s="149"/>
      <c r="C6" s="150" t="s">
        <v>9</v>
      </c>
      <c r="D6" s="151"/>
      <c r="E6" s="152" t="s">
        <v>34</v>
      </c>
      <c r="F6" s="152" t="s">
        <v>12</v>
      </c>
      <c r="G6" s="152" t="s">
        <v>13</v>
      </c>
      <c r="H6" s="152" t="s">
        <v>14</v>
      </c>
      <c r="I6" s="152" t="s">
        <v>35</v>
      </c>
      <c r="J6" s="153"/>
    </row>
    <row r="7" spans="2:10" ht="15.75" thickTop="1" x14ac:dyDescent="0.25">
      <c r="B7" s="143"/>
      <c r="C7" s="154"/>
      <c r="D7" s="155"/>
      <c r="E7" s="156"/>
      <c r="F7" s="156"/>
      <c r="G7" s="156"/>
      <c r="H7" s="156"/>
      <c r="I7" s="157"/>
      <c r="J7" s="148"/>
    </row>
    <row r="8" spans="2:10" ht="15.75" x14ac:dyDescent="0.25">
      <c r="B8" s="158"/>
      <c r="C8" s="159" t="s">
        <v>16</v>
      </c>
      <c r="D8" s="160">
        <v>1</v>
      </c>
      <c r="E8" s="160" t="s">
        <v>37</v>
      </c>
      <c r="F8" s="161" t="s">
        <v>17</v>
      </c>
      <c r="G8" s="162"/>
      <c r="H8" s="162"/>
      <c r="I8" s="162">
        <v>1548.45</v>
      </c>
      <c r="J8" s="163"/>
    </row>
    <row r="9" spans="2:10" ht="15.75" x14ac:dyDescent="0.25">
      <c r="B9" s="164"/>
      <c r="C9" s="165"/>
      <c r="D9" s="166"/>
      <c r="E9" s="166"/>
      <c r="F9" s="166"/>
      <c r="G9" s="168"/>
      <c r="H9" s="168"/>
      <c r="I9" s="168"/>
      <c r="J9" s="169"/>
    </row>
    <row r="10" spans="2:10" ht="15.75" x14ac:dyDescent="0.25">
      <c r="B10" s="164"/>
      <c r="C10" s="165"/>
      <c r="D10" s="166"/>
      <c r="E10" s="166"/>
      <c r="F10" s="166"/>
      <c r="G10" s="168"/>
      <c r="H10" s="168"/>
      <c r="I10" s="168"/>
      <c r="J10" s="169"/>
    </row>
    <row r="11" spans="2:10" ht="15.75" x14ac:dyDescent="0.25">
      <c r="B11" s="158"/>
      <c r="C11" s="159"/>
      <c r="D11" s="160"/>
      <c r="E11" s="160"/>
      <c r="F11" s="160"/>
      <c r="G11" s="162"/>
      <c r="H11" s="162"/>
      <c r="I11" s="162"/>
      <c r="J11" s="163"/>
    </row>
    <row r="12" spans="2:10" ht="15.75" x14ac:dyDescent="0.25">
      <c r="B12" s="164"/>
      <c r="C12" s="165"/>
      <c r="D12" s="166"/>
      <c r="E12" s="166"/>
      <c r="F12" s="166"/>
      <c r="G12" s="168"/>
      <c r="H12" s="168"/>
      <c r="I12" s="168"/>
      <c r="J12" s="169"/>
    </row>
    <row r="15" spans="2:10" ht="15.75" x14ac:dyDescent="0.25">
      <c r="B15" s="138" t="s">
        <v>60</v>
      </c>
      <c r="C15" s="138"/>
      <c r="D15" s="138"/>
      <c r="E15" s="139" t="s">
        <v>66</v>
      </c>
      <c r="F15" s="140"/>
      <c r="G15" s="140"/>
      <c r="H15" s="141" t="s">
        <v>61</v>
      </c>
      <c r="I15" s="139">
        <v>220</v>
      </c>
      <c r="J15" s="140"/>
    </row>
    <row r="16" spans="2:10" ht="8.25" customHeight="1" thickBot="1" x14ac:dyDescent="0.3">
      <c r="B16" s="142"/>
      <c r="C16" s="142"/>
      <c r="D16" s="142"/>
      <c r="E16" s="142"/>
      <c r="F16" s="142"/>
      <c r="G16" s="142"/>
      <c r="H16" s="142"/>
      <c r="I16" s="142"/>
      <c r="J16" s="142"/>
    </row>
    <row r="17" spans="2:10" ht="15.75" thickTop="1" x14ac:dyDescent="0.25">
      <c r="B17" s="143"/>
      <c r="C17" s="144"/>
      <c r="D17" s="145"/>
      <c r="E17" s="146"/>
      <c r="F17" s="146" t="s">
        <v>5</v>
      </c>
      <c r="G17" s="146"/>
      <c r="H17" s="146"/>
      <c r="I17" s="147" t="s">
        <v>14</v>
      </c>
      <c r="J17" s="148"/>
    </row>
    <row r="18" spans="2:10" ht="15.75" thickBot="1" x14ac:dyDescent="0.3">
      <c r="B18" s="149"/>
      <c r="C18" s="150" t="s">
        <v>9</v>
      </c>
      <c r="D18" s="151"/>
      <c r="E18" s="152" t="s">
        <v>34</v>
      </c>
      <c r="F18" s="152" t="s">
        <v>12</v>
      </c>
      <c r="G18" s="152" t="s">
        <v>13</v>
      </c>
      <c r="H18" s="152" t="s">
        <v>14</v>
      </c>
      <c r="I18" s="152" t="s">
        <v>35</v>
      </c>
      <c r="J18" s="153"/>
    </row>
    <row r="19" spans="2:10" ht="15.75" thickTop="1" x14ac:dyDescent="0.25">
      <c r="B19" s="143"/>
      <c r="C19" s="154"/>
      <c r="D19" s="155"/>
      <c r="E19" s="156"/>
      <c r="F19" s="156"/>
      <c r="G19" s="156"/>
      <c r="H19" s="156"/>
      <c r="I19" s="157"/>
      <c r="J19" s="148"/>
    </row>
    <row r="20" spans="2:10" ht="15.75" x14ac:dyDescent="0.25">
      <c r="B20" s="158"/>
      <c r="C20" s="159" t="s">
        <v>16</v>
      </c>
      <c r="D20" s="160">
        <v>1</v>
      </c>
      <c r="E20" s="160" t="s">
        <v>37</v>
      </c>
      <c r="F20" s="161" t="s">
        <v>17</v>
      </c>
      <c r="G20" s="162"/>
      <c r="H20" s="162"/>
      <c r="I20" s="162">
        <v>1417.25</v>
      </c>
      <c r="J20" s="163"/>
    </row>
    <row r="21" spans="2:10" ht="15.75" x14ac:dyDescent="0.25">
      <c r="B21" s="164"/>
      <c r="C21" s="165"/>
      <c r="D21" s="166"/>
      <c r="E21" s="166"/>
      <c r="F21" s="166"/>
      <c r="G21" s="168"/>
      <c r="H21" s="168"/>
      <c r="I21" s="168"/>
      <c r="J21" s="169"/>
    </row>
    <row r="22" spans="2:10" ht="15.75" x14ac:dyDescent="0.25">
      <c r="B22" s="164"/>
      <c r="C22" s="165"/>
      <c r="D22" s="166"/>
      <c r="E22" s="166"/>
      <c r="F22" s="166"/>
      <c r="G22" s="168"/>
      <c r="H22" s="168"/>
      <c r="I22" s="168"/>
      <c r="J22" s="169"/>
    </row>
    <row r="23" spans="2:10" ht="15.75" x14ac:dyDescent="0.25">
      <c r="B23" s="158"/>
      <c r="C23" s="159"/>
      <c r="D23" s="160"/>
      <c r="E23" s="160"/>
      <c r="F23" s="160"/>
      <c r="G23" s="162"/>
      <c r="H23" s="162"/>
      <c r="I23" s="162"/>
      <c r="J23" s="163"/>
    </row>
    <row r="24" spans="2:10" ht="15.75" x14ac:dyDescent="0.25">
      <c r="B24" s="164"/>
      <c r="C24" s="165"/>
      <c r="D24" s="166"/>
      <c r="E24" s="166"/>
      <c r="F24" s="166"/>
      <c r="G24" s="168"/>
      <c r="H24" s="168"/>
      <c r="I24" s="168"/>
      <c r="J24" s="169"/>
    </row>
    <row r="26" spans="2:10" ht="15.75" x14ac:dyDescent="0.25">
      <c r="B26" s="216" t="s">
        <v>60</v>
      </c>
      <c r="C26" s="216"/>
      <c r="D26" s="216"/>
      <c r="E26" s="139" t="s">
        <v>79</v>
      </c>
      <c r="F26" s="140"/>
      <c r="G26" s="140"/>
      <c r="H26" s="141" t="s">
        <v>61</v>
      </c>
      <c r="I26" s="139">
        <v>230</v>
      </c>
      <c r="J26" s="140"/>
    </row>
    <row r="27" spans="2:10" ht="3.75" customHeight="1" thickBot="1" x14ac:dyDescent="0.3">
      <c r="B27" s="142"/>
      <c r="C27" s="142"/>
      <c r="D27" s="142"/>
      <c r="E27" s="142"/>
      <c r="F27" s="142"/>
      <c r="G27" s="142"/>
      <c r="H27" s="142"/>
      <c r="I27" s="142"/>
      <c r="J27" s="142"/>
    </row>
    <row r="28" spans="2:10" ht="15.75" thickTop="1" x14ac:dyDescent="0.25">
      <c r="B28" s="143"/>
      <c r="C28" s="144"/>
      <c r="D28" s="145"/>
      <c r="E28" s="146"/>
      <c r="F28" s="146" t="s">
        <v>5</v>
      </c>
      <c r="G28" s="146"/>
      <c r="H28" s="146"/>
      <c r="I28" s="147" t="s">
        <v>14</v>
      </c>
      <c r="J28" s="148"/>
    </row>
    <row r="29" spans="2:10" ht="15.75" thickBot="1" x14ac:dyDescent="0.3">
      <c r="B29" s="149"/>
      <c r="C29" s="150" t="s">
        <v>9</v>
      </c>
      <c r="D29" s="151"/>
      <c r="E29" s="152" t="s">
        <v>34</v>
      </c>
      <c r="F29" s="152" t="s">
        <v>12</v>
      </c>
      <c r="G29" s="152" t="s">
        <v>13</v>
      </c>
      <c r="H29" s="152" t="s">
        <v>14</v>
      </c>
      <c r="I29" s="152" t="s">
        <v>35</v>
      </c>
      <c r="J29" s="153"/>
    </row>
    <row r="30" spans="2:10" ht="15.75" thickTop="1" x14ac:dyDescent="0.25">
      <c r="B30" s="143"/>
      <c r="C30" s="154"/>
      <c r="D30" s="155"/>
      <c r="E30" s="156"/>
      <c r="F30" s="156"/>
      <c r="G30" s="156"/>
      <c r="H30" s="156"/>
      <c r="I30" s="157"/>
      <c r="J30" s="148"/>
    </row>
    <row r="31" spans="2:10" ht="15.75" x14ac:dyDescent="0.25">
      <c r="B31" s="158"/>
      <c r="C31" s="159" t="s">
        <v>16</v>
      </c>
      <c r="D31" s="160">
        <v>1</v>
      </c>
      <c r="E31" s="160" t="s">
        <v>37</v>
      </c>
      <c r="F31" s="161" t="s">
        <v>17</v>
      </c>
      <c r="G31" s="162"/>
      <c r="H31" s="162"/>
      <c r="I31" s="162">
        <v>2158.4499999999998</v>
      </c>
      <c r="J31" s="163"/>
    </row>
    <row r="32" spans="2:10" ht="15.75" x14ac:dyDescent="0.25">
      <c r="B32" s="164"/>
      <c r="C32" s="165"/>
      <c r="D32" s="166"/>
      <c r="E32" s="166"/>
      <c r="F32" s="166"/>
      <c r="G32" s="168"/>
      <c r="H32" s="168"/>
      <c r="I32" s="168"/>
      <c r="J32" s="169"/>
    </row>
    <row r="33" spans="2:10" ht="15.75" x14ac:dyDescent="0.25">
      <c r="B33" s="164"/>
      <c r="C33" s="165"/>
      <c r="D33" s="166"/>
      <c r="E33" s="166"/>
      <c r="F33" s="166"/>
      <c r="G33" s="168"/>
      <c r="H33" s="168"/>
      <c r="I33" s="168"/>
      <c r="J33" s="169"/>
    </row>
    <row r="34" spans="2:10" ht="15.75" x14ac:dyDescent="0.25">
      <c r="B34" s="158"/>
      <c r="C34" s="159"/>
      <c r="D34" s="160"/>
      <c r="E34" s="160"/>
      <c r="F34" s="160"/>
      <c r="G34" s="162"/>
      <c r="H34" s="162"/>
      <c r="I34" s="162"/>
      <c r="J34" s="163"/>
    </row>
    <row r="35" spans="2:10" ht="15.75" x14ac:dyDescent="0.25">
      <c r="B35" s="158"/>
      <c r="C35" s="159"/>
      <c r="D35" s="160"/>
      <c r="E35" s="160"/>
      <c r="F35" s="160"/>
      <c r="G35" s="162"/>
      <c r="H35" s="162"/>
      <c r="I35" s="162"/>
      <c r="J35" s="163"/>
    </row>
    <row r="36" spans="2:10" ht="15.75" x14ac:dyDescent="0.25">
      <c r="B36" s="158"/>
      <c r="C36" s="159"/>
      <c r="D36" s="160"/>
      <c r="E36" s="160"/>
      <c r="F36" s="160"/>
      <c r="G36" s="162"/>
      <c r="H36" s="162"/>
      <c r="I36" s="162"/>
      <c r="J36" s="163"/>
    </row>
    <row r="37" spans="2:10" ht="15.75" x14ac:dyDescent="0.25">
      <c r="B37" s="164"/>
      <c r="C37" s="165"/>
      <c r="D37" s="166"/>
      <c r="E37" s="166"/>
      <c r="F37" s="166"/>
      <c r="G37" s="168"/>
      <c r="H37" s="168"/>
      <c r="I37" s="168"/>
      <c r="J37" s="169"/>
    </row>
    <row r="39" spans="2:10" ht="15.75" x14ac:dyDescent="0.25">
      <c r="B39" s="138" t="s">
        <v>60</v>
      </c>
      <c r="C39" s="138"/>
      <c r="D39" s="138"/>
      <c r="E39" s="139" t="s">
        <v>69</v>
      </c>
      <c r="F39" s="140"/>
      <c r="G39" s="140"/>
      <c r="H39" s="141" t="s">
        <v>61</v>
      </c>
      <c r="I39" s="139">
        <v>240</v>
      </c>
      <c r="J39" s="140"/>
    </row>
    <row r="40" spans="2:10" ht="9.75" customHeight="1" thickBot="1" x14ac:dyDescent="0.3">
      <c r="B40" s="142"/>
      <c r="C40" s="142"/>
      <c r="D40" s="142"/>
      <c r="E40" s="142"/>
      <c r="F40" s="142"/>
      <c r="G40" s="142"/>
      <c r="H40" s="142"/>
      <c r="I40" s="142"/>
      <c r="J40" s="142"/>
    </row>
    <row r="41" spans="2:10" ht="15.75" thickTop="1" x14ac:dyDescent="0.25">
      <c r="B41" s="143"/>
      <c r="C41" s="144"/>
      <c r="D41" s="145"/>
      <c r="E41" s="146"/>
      <c r="F41" s="146" t="s">
        <v>5</v>
      </c>
      <c r="G41" s="146"/>
      <c r="H41" s="146"/>
      <c r="I41" s="147" t="s">
        <v>14</v>
      </c>
      <c r="J41" s="148"/>
    </row>
    <row r="42" spans="2:10" ht="15.75" thickBot="1" x14ac:dyDescent="0.3">
      <c r="B42" s="149"/>
      <c r="C42" s="150" t="s">
        <v>9</v>
      </c>
      <c r="D42" s="151"/>
      <c r="E42" s="152" t="s">
        <v>34</v>
      </c>
      <c r="F42" s="152" t="s">
        <v>12</v>
      </c>
      <c r="G42" s="152" t="s">
        <v>13</v>
      </c>
      <c r="H42" s="152" t="s">
        <v>14</v>
      </c>
      <c r="I42" s="152" t="s">
        <v>35</v>
      </c>
      <c r="J42" s="153"/>
    </row>
    <row r="43" spans="2:10" ht="15.75" thickTop="1" x14ac:dyDescent="0.25">
      <c r="B43" s="143"/>
      <c r="C43" s="154"/>
      <c r="D43" s="155"/>
      <c r="E43" s="156"/>
      <c r="F43" s="156"/>
      <c r="G43" s="156"/>
      <c r="H43" s="156"/>
      <c r="I43" s="157"/>
      <c r="J43" s="148"/>
    </row>
    <row r="44" spans="2:10" ht="15.75" x14ac:dyDescent="0.25">
      <c r="B44" s="158"/>
      <c r="C44" s="159" t="s">
        <v>16</v>
      </c>
      <c r="D44" s="160">
        <v>1</v>
      </c>
      <c r="E44" s="160" t="s">
        <v>37</v>
      </c>
      <c r="F44" s="161" t="s">
        <v>17</v>
      </c>
      <c r="G44" s="162"/>
      <c r="H44" s="162"/>
      <c r="I44" s="162">
        <v>3515.34</v>
      </c>
      <c r="J44" s="163"/>
    </row>
    <row r="45" spans="2:10" ht="15.75" x14ac:dyDescent="0.25">
      <c r="B45" s="164"/>
      <c r="C45" s="165"/>
      <c r="D45" s="166"/>
      <c r="E45" s="166"/>
      <c r="F45" s="166"/>
      <c r="G45" s="168"/>
      <c r="H45" s="168"/>
      <c r="I45" s="168"/>
      <c r="J45" s="169"/>
    </row>
    <row r="46" spans="2:10" ht="15.75" x14ac:dyDescent="0.25">
      <c r="B46" s="164"/>
      <c r="C46" s="165"/>
      <c r="D46" s="166"/>
      <c r="E46" s="166"/>
      <c r="F46" s="166"/>
      <c r="G46" s="168"/>
      <c r="H46" s="168"/>
      <c r="I46" s="168"/>
      <c r="J46" s="169"/>
    </row>
    <row r="47" spans="2:10" ht="15.75" x14ac:dyDescent="0.25">
      <c r="B47" s="158"/>
      <c r="C47" s="159"/>
      <c r="D47" s="160"/>
      <c r="E47" s="160"/>
      <c r="F47" s="160"/>
      <c r="G47" s="162"/>
      <c r="H47" s="162"/>
      <c r="I47" s="162"/>
      <c r="J47" s="163"/>
    </row>
    <row r="48" spans="2:10" ht="15.75" x14ac:dyDescent="0.25">
      <c r="B48" s="164"/>
      <c r="C48" s="165"/>
      <c r="D48" s="166"/>
      <c r="E48" s="166"/>
      <c r="F48" s="166"/>
      <c r="G48" s="168"/>
      <c r="H48" s="168"/>
      <c r="I48" s="168"/>
      <c r="J48" s="169"/>
    </row>
    <row r="50" spans="2:10" ht="15.75" x14ac:dyDescent="0.25">
      <c r="B50" s="138" t="s">
        <v>60</v>
      </c>
      <c r="C50" s="138"/>
      <c r="D50" s="138"/>
      <c r="E50" s="139"/>
      <c r="F50" s="140"/>
      <c r="G50" s="140"/>
      <c r="H50" s="141" t="s">
        <v>61</v>
      </c>
      <c r="I50" s="139"/>
      <c r="J50" s="140"/>
    </row>
    <row r="51" spans="2:10" ht="6.75" customHeight="1" thickBot="1" x14ac:dyDescent="0.3">
      <c r="B51" s="142"/>
      <c r="C51" s="142"/>
      <c r="D51" s="142"/>
      <c r="E51" s="142"/>
      <c r="F51" s="142"/>
      <c r="G51" s="142"/>
      <c r="H51" s="142"/>
      <c r="I51" s="142"/>
      <c r="J51" s="142"/>
    </row>
    <row r="52" spans="2:10" ht="15.75" thickTop="1" x14ac:dyDescent="0.25">
      <c r="B52" s="143"/>
      <c r="C52" s="144"/>
      <c r="D52" s="145"/>
      <c r="E52" s="146"/>
      <c r="F52" s="146" t="s">
        <v>5</v>
      </c>
      <c r="G52" s="146"/>
      <c r="H52" s="146"/>
      <c r="I52" s="147" t="s">
        <v>14</v>
      </c>
      <c r="J52" s="148"/>
    </row>
    <row r="53" spans="2:10" ht="15.75" thickBot="1" x14ac:dyDescent="0.3">
      <c r="B53" s="149"/>
      <c r="C53" s="150" t="s">
        <v>9</v>
      </c>
      <c r="D53" s="151"/>
      <c r="E53" s="152" t="s">
        <v>34</v>
      </c>
      <c r="F53" s="152" t="s">
        <v>12</v>
      </c>
      <c r="G53" s="152" t="s">
        <v>13</v>
      </c>
      <c r="H53" s="152" t="s">
        <v>14</v>
      </c>
      <c r="I53" s="152" t="s">
        <v>35</v>
      </c>
      <c r="J53" s="153"/>
    </row>
    <row r="54" spans="2:10" ht="15.75" thickTop="1" x14ac:dyDescent="0.25">
      <c r="B54" s="143"/>
      <c r="C54" s="154"/>
      <c r="D54" s="155"/>
      <c r="E54" s="156"/>
      <c r="F54" s="156"/>
      <c r="G54" s="156"/>
      <c r="H54" s="156"/>
      <c r="I54" s="157"/>
      <c r="J54" s="148"/>
    </row>
    <row r="55" spans="2:10" ht="15.75" x14ac:dyDescent="0.25">
      <c r="B55" s="158"/>
      <c r="C55" s="159"/>
      <c r="D55" s="160"/>
      <c r="E55" s="160"/>
      <c r="F55" s="161"/>
      <c r="G55" s="162"/>
      <c r="H55" s="162"/>
      <c r="I55" s="162"/>
      <c r="J55" s="163"/>
    </row>
    <row r="56" spans="2:10" ht="15.75" x14ac:dyDescent="0.25">
      <c r="B56" s="164"/>
      <c r="C56" s="165"/>
      <c r="D56" s="166"/>
      <c r="E56" s="166"/>
      <c r="F56" s="166"/>
      <c r="G56" s="168"/>
      <c r="H56" s="168"/>
      <c r="I56" s="168"/>
      <c r="J56" s="169"/>
    </row>
    <row r="57" spans="2:10" ht="15.75" x14ac:dyDescent="0.25">
      <c r="B57" s="164"/>
      <c r="C57" s="165"/>
      <c r="D57" s="166"/>
      <c r="E57" s="166"/>
      <c r="F57" s="166"/>
      <c r="G57" s="168"/>
      <c r="H57" s="168"/>
      <c r="I57" s="168"/>
      <c r="J57" s="169"/>
    </row>
    <row r="58" spans="2:10" ht="15.75" x14ac:dyDescent="0.25">
      <c r="B58" s="158"/>
      <c r="C58" s="159"/>
      <c r="D58" s="160"/>
      <c r="E58" s="160"/>
      <c r="F58" s="160"/>
      <c r="G58" s="162"/>
      <c r="H58" s="162"/>
      <c r="I58" s="162"/>
      <c r="J58" s="163"/>
    </row>
    <row r="59" spans="2:10" ht="15.75" x14ac:dyDescent="0.25">
      <c r="B59" s="164"/>
      <c r="C59" s="165"/>
      <c r="D59" s="166"/>
      <c r="E59" s="166"/>
      <c r="F59" s="166"/>
      <c r="G59" s="168"/>
      <c r="H59" s="168"/>
      <c r="I59" s="168"/>
      <c r="J59" s="169"/>
    </row>
    <row r="65" spans="2:10" x14ac:dyDescent="0.25">
      <c r="B65" s="267"/>
      <c r="C65" s="267"/>
      <c r="D65" s="267"/>
      <c r="E65" s="267"/>
      <c r="F65" s="267"/>
      <c r="G65" s="267"/>
      <c r="H65" s="267"/>
      <c r="I65" s="267"/>
      <c r="J65" s="267"/>
    </row>
    <row r="66" spans="2:10" x14ac:dyDescent="0.25">
      <c r="B66" s="268"/>
      <c r="C66" s="268"/>
      <c r="D66" s="268"/>
      <c r="E66" s="268"/>
      <c r="F66" s="268"/>
      <c r="G66" s="268"/>
      <c r="H66" s="268"/>
      <c r="I66" s="268"/>
      <c r="J66" s="268"/>
    </row>
    <row r="67" spans="2:10" x14ac:dyDescent="0.25">
      <c r="B67" s="268"/>
      <c r="C67" s="268"/>
      <c r="D67" s="268"/>
      <c r="E67" s="268"/>
      <c r="F67" s="268"/>
      <c r="G67" s="268"/>
      <c r="H67" s="268"/>
      <c r="I67" s="268"/>
      <c r="J67" s="268"/>
    </row>
    <row r="68" spans="2:10" ht="3.75" customHeight="1" thickBot="1" x14ac:dyDescent="0.3">
      <c r="B68" s="173"/>
      <c r="C68" s="173"/>
      <c r="D68" s="173"/>
      <c r="E68" s="173"/>
      <c r="F68" s="173"/>
      <c r="G68" s="173"/>
      <c r="H68" s="173"/>
      <c r="I68" s="173"/>
      <c r="J68" s="173"/>
    </row>
    <row r="69" spans="2:10" ht="15.75" thickTop="1" x14ac:dyDescent="0.25">
      <c r="B69" s="174"/>
      <c r="C69" s="269"/>
      <c r="D69" s="270"/>
      <c r="E69" s="270"/>
      <c r="F69" s="270"/>
      <c r="G69" s="270"/>
      <c r="H69" s="271"/>
      <c r="I69" s="238"/>
      <c r="J69" s="174"/>
    </row>
    <row r="70" spans="2:10" x14ac:dyDescent="0.25">
      <c r="B70" s="176"/>
      <c r="C70" s="257"/>
      <c r="D70" s="258"/>
      <c r="E70" s="258"/>
      <c r="F70" s="258"/>
      <c r="G70" s="258"/>
      <c r="H70" s="259"/>
      <c r="I70" s="239"/>
      <c r="J70" s="176"/>
    </row>
    <row r="71" spans="2:10" x14ac:dyDescent="0.25">
      <c r="B71" s="176"/>
      <c r="C71" s="257"/>
      <c r="D71" s="258"/>
      <c r="E71" s="258"/>
      <c r="F71" s="258"/>
      <c r="G71" s="258"/>
      <c r="H71" s="259"/>
      <c r="I71" s="239"/>
      <c r="J71" s="176"/>
    </row>
    <row r="72" spans="2:10" x14ac:dyDescent="0.25">
      <c r="B72" s="176"/>
      <c r="C72" s="257"/>
      <c r="D72" s="258"/>
      <c r="E72" s="258"/>
      <c r="F72" s="258"/>
      <c r="G72" s="258"/>
      <c r="H72" s="259"/>
      <c r="I72" s="239"/>
      <c r="J72" s="176"/>
    </row>
    <row r="73" spans="2:10" x14ac:dyDescent="0.25">
      <c r="B73" s="176"/>
      <c r="C73" s="257"/>
      <c r="D73" s="258"/>
      <c r="E73" s="258"/>
      <c r="F73" s="258"/>
      <c r="G73" s="258"/>
      <c r="H73" s="259"/>
      <c r="I73" s="239"/>
      <c r="J73" s="176"/>
    </row>
    <row r="74" spans="2:10" x14ac:dyDescent="0.25">
      <c r="B74" s="176"/>
      <c r="C74" s="257"/>
      <c r="D74" s="258"/>
      <c r="E74" s="258"/>
      <c r="F74" s="258"/>
      <c r="G74" s="258"/>
      <c r="H74" s="259"/>
      <c r="I74" s="239"/>
      <c r="J74" s="176"/>
    </row>
    <row r="75" spans="2:10" x14ac:dyDescent="0.25">
      <c r="B75" s="176"/>
      <c r="C75" s="257"/>
      <c r="D75" s="258"/>
      <c r="E75" s="258"/>
      <c r="F75" s="258"/>
      <c r="G75" s="258"/>
      <c r="H75" s="259"/>
      <c r="I75" s="239"/>
      <c r="J75" s="176"/>
    </row>
    <row r="76" spans="2:10" x14ac:dyDescent="0.25">
      <c r="B76" s="176"/>
      <c r="C76" s="257"/>
      <c r="D76" s="258"/>
      <c r="E76" s="258"/>
      <c r="F76" s="258"/>
      <c r="G76" s="258"/>
      <c r="H76" s="259"/>
      <c r="I76" s="239"/>
      <c r="J76" s="176"/>
    </row>
    <row r="77" spans="2:10" x14ac:dyDescent="0.25">
      <c r="B77" s="176"/>
      <c r="C77" s="257"/>
      <c r="D77" s="258"/>
      <c r="E77" s="258"/>
      <c r="F77" s="258"/>
      <c r="G77" s="258"/>
      <c r="H77" s="259"/>
      <c r="I77" s="239"/>
      <c r="J77" s="176"/>
    </row>
    <row r="78" spans="2:10" x14ac:dyDescent="0.25">
      <c r="B78" s="176"/>
      <c r="C78" s="257"/>
      <c r="D78" s="258"/>
      <c r="E78" s="258"/>
      <c r="F78" s="258"/>
      <c r="G78" s="258"/>
      <c r="H78" s="259"/>
      <c r="I78" s="239"/>
      <c r="J78" s="176"/>
    </row>
    <row r="79" spans="2:10" x14ac:dyDescent="0.25">
      <c r="B79" s="176"/>
      <c r="C79" s="257"/>
      <c r="D79" s="258"/>
      <c r="E79" s="258"/>
      <c r="F79" s="258"/>
      <c r="G79" s="258"/>
      <c r="H79" s="259"/>
      <c r="I79" s="239"/>
      <c r="J79" s="176"/>
    </row>
    <row r="80" spans="2:10" x14ac:dyDescent="0.25">
      <c r="B80" s="178"/>
      <c r="C80" s="257"/>
      <c r="D80" s="258"/>
      <c r="E80" s="258"/>
      <c r="F80" s="258"/>
      <c r="G80" s="258"/>
      <c r="H80" s="259"/>
      <c r="I80" s="240"/>
      <c r="J80" s="178"/>
    </row>
    <row r="81" spans="2:10" x14ac:dyDescent="0.25">
      <c r="B81" s="178"/>
      <c r="C81" s="260"/>
      <c r="D81" s="261"/>
      <c r="E81" s="261"/>
      <c r="F81" s="261"/>
      <c r="G81" s="261"/>
      <c r="H81" s="262"/>
      <c r="I81" s="240"/>
      <c r="J81" s="178"/>
    </row>
    <row r="82" spans="2:10" x14ac:dyDescent="0.25">
      <c r="B82" s="176"/>
      <c r="C82" s="263"/>
      <c r="D82" s="264"/>
      <c r="E82" s="264"/>
      <c r="F82" s="264"/>
      <c r="G82" s="264"/>
      <c r="H82" s="265"/>
      <c r="I82" s="239"/>
      <c r="J82" s="176"/>
    </row>
    <row r="83" spans="2:10" x14ac:dyDescent="0.25">
      <c r="B83" s="178"/>
      <c r="C83" s="260"/>
      <c r="D83" s="261"/>
      <c r="E83" s="261"/>
      <c r="F83" s="261"/>
      <c r="G83" s="261"/>
      <c r="H83" s="262"/>
      <c r="I83" s="240"/>
      <c r="J83" s="178"/>
    </row>
    <row r="84" spans="2:10" x14ac:dyDescent="0.25">
      <c r="B84" s="178"/>
      <c r="C84" s="260"/>
      <c r="D84" s="261"/>
      <c r="E84" s="261"/>
      <c r="F84" s="261"/>
      <c r="G84" s="261"/>
      <c r="H84" s="262"/>
      <c r="I84" s="240"/>
      <c r="J84" s="178"/>
    </row>
  </sheetData>
  <mergeCells count="20">
    <mergeCell ref="C83:H83"/>
    <mergeCell ref="C84:H84"/>
    <mergeCell ref="B1:J1"/>
    <mergeCell ref="B65:J65"/>
    <mergeCell ref="B66:J66"/>
    <mergeCell ref="B67:J67"/>
    <mergeCell ref="C69:H69"/>
    <mergeCell ref="C80:H80"/>
    <mergeCell ref="C70:H70"/>
    <mergeCell ref="C71:H71"/>
    <mergeCell ref="C72:H72"/>
    <mergeCell ref="C73:H73"/>
    <mergeCell ref="C74:H74"/>
    <mergeCell ref="C75:H75"/>
    <mergeCell ref="C76:H76"/>
    <mergeCell ref="C77:H77"/>
    <mergeCell ref="C78:H78"/>
    <mergeCell ref="C79:H79"/>
    <mergeCell ref="C81:H81"/>
    <mergeCell ref="C82:H8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topLeftCell="A52" workbookViewId="0">
      <selection activeCell="A53" sqref="A53:I72"/>
    </sheetView>
  </sheetViews>
  <sheetFormatPr defaultRowHeight="15" x14ac:dyDescent="0.25"/>
  <cols>
    <col min="1" max="1" width="1.42578125" customWidth="1"/>
    <col min="2" max="2" width="6" bestFit="1" customWidth="1"/>
    <col min="3" max="3" width="4.28515625" customWidth="1"/>
    <col min="4" max="4" width="36.5703125" customWidth="1"/>
    <col min="5" max="5" width="7" customWidth="1"/>
    <col min="6" max="6" width="11.5703125" bestFit="1" customWidth="1"/>
    <col min="7" max="7" width="15.28515625" customWidth="1"/>
    <col min="8" max="8" width="14" customWidth="1"/>
    <col min="9" max="9" width="1.42578125" customWidth="1"/>
  </cols>
  <sheetData>
    <row r="1" spans="1:9" ht="21" x14ac:dyDescent="0.35">
      <c r="A1" s="272" t="s">
        <v>31</v>
      </c>
      <c r="B1" s="272"/>
      <c r="C1" s="272"/>
      <c r="D1" s="272"/>
      <c r="E1" s="272"/>
      <c r="F1" s="272"/>
      <c r="G1" s="272"/>
      <c r="H1" s="272"/>
      <c r="I1" s="272"/>
    </row>
    <row r="4" spans="1:9" ht="15.75" x14ac:dyDescent="0.25">
      <c r="A4" s="138" t="s">
        <v>32</v>
      </c>
      <c r="B4" s="138"/>
      <c r="C4" s="138"/>
      <c r="D4" s="139" t="s">
        <v>20</v>
      </c>
      <c r="E4" s="140"/>
      <c r="F4" s="140"/>
      <c r="G4" s="141" t="s">
        <v>33</v>
      </c>
      <c r="H4" s="139">
        <v>110</v>
      </c>
      <c r="I4" s="140"/>
    </row>
    <row r="5" spans="1:9" ht="15.75" thickBot="1" x14ac:dyDescent="0.3">
      <c r="A5" s="142"/>
      <c r="B5" s="142"/>
      <c r="C5" s="142"/>
      <c r="D5" s="142"/>
      <c r="E5" s="142"/>
      <c r="F5" s="142"/>
      <c r="G5" s="142"/>
      <c r="H5" s="142"/>
      <c r="I5" s="142"/>
    </row>
    <row r="6" spans="1:9" ht="15.75" thickTop="1" x14ac:dyDescent="0.25">
      <c r="A6" s="143"/>
      <c r="B6" s="144"/>
      <c r="C6" s="145"/>
      <c r="D6" s="146"/>
      <c r="E6" s="146" t="s">
        <v>5</v>
      </c>
      <c r="F6" s="146"/>
      <c r="G6" s="146"/>
      <c r="H6" s="147" t="s">
        <v>13</v>
      </c>
      <c r="I6" s="148"/>
    </row>
    <row r="7" spans="1:9" ht="15.75" thickBot="1" x14ac:dyDescent="0.3">
      <c r="A7" s="149"/>
      <c r="B7" s="150" t="s">
        <v>9</v>
      </c>
      <c r="C7" s="151"/>
      <c r="D7" s="152" t="s">
        <v>34</v>
      </c>
      <c r="E7" s="152" t="s">
        <v>12</v>
      </c>
      <c r="F7" s="152" t="s">
        <v>13</v>
      </c>
      <c r="G7" s="152" t="s">
        <v>14</v>
      </c>
      <c r="H7" s="152" t="s">
        <v>35</v>
      </c>
      <c r="I7" s="153"/>
    </row>
    <row r="8" spans="1:9" ht="15.75" thickTop="1" x14ac:dyDescent="0.25">
      <c r="A8" s="143"/>
      <c r="B8" s="154" t="s">
        <v>15</v>
      </c>
      <c r="C8" s="155"/>
      <c r="D8" s="156"/>
      <c r="E8" s="156"/>
      <c r="F8" s="156"/>
      <c r="G8" s="156"/>
      <c r="H8" s="157"/>
      <c r="I8" s="148"/>
    </row>
    <row r="9" spans="1:9" ht="15.75" x14ac:dyDescent="0.25">
      <c r="A9" s="158"/>
      <c r="B9" s="159" t="s">
        <v>36</v>
      </c>
      <c r="C9" s="160">
        <v>1</v>
      </c>
      <c r="D9" s="160" t="s">
        <v>37</v>
      </c>
      <c r="E9" s="161" t="s">
        <v>17</v>
      </c>
      <c r="F9" s="162"/>
      <c r="G9" s="162"/>
      <c r="H9" s="162">
        <v>1245.25</v>
      </c>
      <c r="I9" s="163"/>
    </row>
    <row r="10" spans="1:9" ht="15.75" x14ac:dyDescent="0.25">
      <c r="A10" s="164"/>
      <c r="B10" s="165"/>
      <c r="C10" s="166"/>
      <c r="D10" s="166"/>
      <c r="E10" s="167"/>
      <c r="F10" s="168"/>
      <c r="G10" s="168"/>
      <c r="H10" s="168"/>
      <c r="I10" s="169"/>
    </row>
    <row r="11" spans="1:9" ht="15.75" x14ac:dyDescent="0.25">
      <c r="A11" s="164"/>
      <c r="B11" s="165"/>
      <c r="C11" s="166"/>
      <c r="D11" s="166"/>
      <c r="E11" s="167"/>
      <c r="F11" s="168"/>
      <c r="G11" s="168"/>
      <c r="H11" s="168"/>
      <c r="I11" s="169"/>
    </row>
    <row r="12" spans="1:9" ht="15.75" x14ac:dyDescent="0.25">
      <c r="A12" s="158"/>
      <c r="B12" s="159"/>
      <c r="C12" s="160"/>
      <c r="D12" s="160"/>
      <c r="E12" s="170"/>
      <c r="F12" s="162"/>
      <c r="G12" s="162"/>
      <c r="H12" s="162"/>
      <c r="I12" s="163"/>
    </row>
    <row r="13" spans="1:9" ht="15.75" x14ac:dyDescent="0.25">
      <c r="A13" s="164"/>
      <c r="B13" s="165"/>
      <c r="C13" s="166"/>
      <c r="D13" s="166"/>
      <c r="E13" s="167"/>
      <c r="F13" s="168"/>
      <c r="G13" s="168"/>
      <c r="H13" s="168"/>
      <c r="I13" s="169"/>
    </row>
    <row r="16" spans="1:9" ht="15.75" x14ac:dyDescent="0.25">
      <c r="A16" s="138" t="s">
        <v>32</v>
      </c>
      <c r="B16" s="138"/>
      <c r="C16" s="138"/>
      <c r="D16" s="139" t="s">
        <v>19</v>
      </c>
      <c r="E16" s="140"/>
      <c r="F16" s="140"/>
      <c r="G16" s="141" t="s">
        <v>33</v>
      </c>
      <c r="H16" s="139">
        <v>120</v>
      </c>
      <c r="I16" s="140"/>
    </row>
    <row r="17" spans="1:9" ht="15.75" thickBot="1" x14ac:dyDescent="0.3">
      <c r="A17" s="142"/>
      <c r="B17" s="142"/>
      <c r="C17" s="142"/>
      <c r="D17" s="142"/>
      <c r="E17" s="142"/>
      <c r="F17" s="142"/>
      <c r="G17" s="142"/>
      <c r="H17" s="142"/>
      <c r="I17" s="142"/>
    </row>
    <row r="18" spans="1:9" ht="15.75" thickTop="1" x14ac:dyDescent="0.25">
      <c r="A18" s="143"/>
      <c r="B18" s="144"/>
      <c r="C18" s="145"/>
      <c r="D18" s="146"/>
      <c r="E18" s="146" t="s">
        <v>5</v>
      </c>
      <c r="F18" s="146"/>
      <c r="G18" s="146"/>
      <c r="H18" s="147" t="s">
        <v>13</v>
      </c>
      <c r="I18" s="148"/>
    </row>
    <row r="19" spans="1:9" ht="15.75" thickBot="1" x14ac:dyDescent="0.3">
      <c r="A19" s="149"/>
      <c r="B19" s="150" t="s">
        <v>9</v>
      </c>
      <c r="C19" s="151"/>
      <c r="D19" s="152" t="s">
        <v>34</v>
      </c>
      <c r="E19" s="152" t="s">
        <v>12</v>
      </c>
      <c r="F19" s="152" t="s">
        <v>13</v>
      </c>
      <c r="G19" s="152" t="s">
        <v>14</v>
      </c>
      <c r="H19" s="152" t="s">
        <v>35</v>
      </c>
      <c r="I19" s="153"/>
    </row>
    <row r="20" spans="1:9" ht="15.75" thickTop="1" x14ac:dyDescent="0.25">
      <c r="A20" s="143"/>
      <c r="B20" s="154" t="s">
        <v>15</v>
      </c>
      <c r="C20" s="155"/>
      <c r="D20" s="156"/>
      <c r="E20" s="156"/>
      <c r="F20" s="156"/>
      <c r="G20" s="156"/>
      <c r="H20" s="157"/>
      <c r="I20" s="148"/>
    </row>
    <row r="21" spans="1:9" ht="15.75" x14ac:dyDescent="0.25">
      <c r="A21" s="158"/>
      <c r="B21" s="159" t="s">
        <v>16</v>
      </c>
      <c r="C21" s="160">
        <v>1</v>
      </c>
      <c r="D21" s="160" t="s">
        <v>37</v>
      </c>
      <c r="E21" s="161" t="s">
        <v>17</v>
      </c>
      <c r="F21" s="162"/>
      <c r="G21" s="162"/>
      <c r="H21" s="162">
        <v>1345.85</v>
      </c>
      <c r="I21" s="163"/>
    </row>
    <row r="22" spans="1:9" ht="15.75" x14ac:dyDescent="0.25">
      <c r="A22" s="164"/>
      <c r="B22" s="165"/>
      <c r="C22" s="166"/>
      <c r="D22" s="166"/>
      <c r="E22" s="166"/>
      <c r="F22" s="168"/>
      <c r="G22" s="168"/>
      <c r="H22" s="168"/>
      <c r="I22" s="169"/>
    </row>
    <row r="23" spans="1:9" ht="15.75" x14ac:dyDescent="0.25">
      <c r="A23" s="164"/>
      <c r="B23" s="165"/>
      <c r="C23" s="166"/>
      <c r="D23" s="166"/>
      <c r="E23" s="166"/>
      <c r="F23" s="168"/>
      <c r="G23" s="168"/>
      <c r="H23" s="168"/>
      <c r="I23" s="169"/>
    </row>
    <row r="24" spans="1:9" ht="15.75" x14ac:dyDescent="0.25">
      <c r="A24" s="158"/>
      <c r="B24" s="159"/>
      <c r="C24" s="160"/>
      <c r="D24" s="160"/>
      <c r="E24" s="160"/>
      <c r="F24" s="162"/>
      <c r="G24" s="162"/>
      <c r="H24" s="162"/>
      <c r="I24" s="163"/>
    </row>
    <row r="25" spans="1:9" ht="15.75" x14ac:dyDescent="0.25">
      <c r="A25" s="164"/>
      <c r="B25" s="165"/>
      <c r="C25" s="166"/>
      <c r="D25" s="166"/>
      <c r="E25" s="166"/>
      <c r="F25" s="168"/>
      <c r="G25" s="168"/>
      <c r="H25" s="168"/>
      <c r="I25" s="169"/>
    </row>
    <row r="26" spans="1:9" x14ac:dyDescent="0.25">
      <c r="A26" s="171"/>
      <c r="B26" s="171"/>
      <c r="C26" s="171"/>
      <c r="D26" s="171"/>
      <c r="E26" s="171"/>
      <c r="F26" s="172"/>
      <c r="G26" s="172"/>
      <c r="H26" s="172"/>
      <c r="I26" s="171"/>
    </row>
    <row r="28" spans="1:9" ht="15.75" x14ac:dyDescent="0.25">
      <c r="A28" s="138" t="s">
        <v>32</v>
      </c>
      <c r="B28" s="138"/>
      <c r="C28" s="138"/>
      <c r="D28" s="139" t="s">
        <v>22</v>
      </c>
      <c r="E28" s="140"/>
      <c r="F28" s="140"/>
      <c r="G28" s="141" t="s">
        <v>33</v>
      </c>
      <c r="H28" s="139">
        <v>130</v>
      </c>
      <c r="I28" s="140"/>
    </row>
    <row r="29" spans="1:9" ht="15.75" thickBot="1" x14ac:dyDescent="0.3">
      <c r="A29" s="142"/>
      <c r="B29" s="142"/>
      <c r="C29" s="142"/>
      <c r="D29" s="142"/>
      <c r="E29" s="142"/>
      <c r="F29" s="142"/>
      <c r="G29" s="142"/>
      <c r="H29" s="142"/>
      <c r="I29" s="142"/>
    </row>
    <row r="30" spans="1:9" ht="15.75" thickTop="1" x14ac:dyDescent="0.25">
      <c r="A30" s="143"/>
      <c r="B30" s="144"/>
      <c r="C30" s="145"/>
      <c r="D30" s="146"/>
      <c r="E30" s="146" t="s">
        <v>5</v>
      </c>
      <c r="F30" s="146"/>
      <c r="G30" s="146"/>
      <c r="H30" s="147" t="s">
        <v>13</v>
      </c>
      <c r="I30" s="148"/>
    </row>
    <row r="31" spans="1:9" ht="15.75" thickBot="1" x14ac:dyDescent="0.3">
      <c r="A31" s="149"/>
      <c r="B31" s="150" t="s">
        <v>9</v>
      </c>
      <c r="C31" s="151"/>
      <c r="D31" s="152" t="s">
        <v>34</v>
      </c>
      <c r="E31" s="152" t="s">
        <v>12</v>
      </c>
      <c r="F31" s="152" t="s">
        <v>13</v>
      </c>
      <c r="G31" s="152" t="s">
        <v>14</v>
      </c>
      <c r="H31" s="152" t="s">
        <v>35</v>
      </c>
      <c r="I31" s="153"/>
    </row>
    <row r="32" spans="1:9" ht="15.75" thickTop="1" x14ac:dyDescent="0.25">
      <c r="A32" s="143"/>
      <c r="B32" s="154"/>
      <c r="C32" s="155"/>
      <c r="D32" s="156"/>
      <c r="E32" s="156"/>
      <c r="F32" s="156"/>
      <c r="G32" s="156"/>
      <c r="H32" s="157"/>
      <c r="I32" s="148"/>
    </row>
    <row r="33" spans="1:9" ht="15.75" x14ac:dyDescent="0.25">
      <c r="A33" s="158"/>
      <c r="B33" s="159" t="s">
        <v>16</v>
      </c>
      <c r="C33" s="160">
        <v>1</v>
      </c>
      <c r="D33" s="160" t="s">
        <v>37</v>
      </c>
      <c r="E33" s="161" t="s">
        <v>17</v>
      </c>
      <c r="F33" s="162"/>
      <c r="G33" s="162"/>
      <c r="H33" s="162">
        <v>854.45</v>
      </c>
      <c r="I33" s="163"/>
    </row>
    <row r="34" spans="1:9" ht="15.75" x14ac:dyDescent="0.25">
      <c r="A34" s="164"/>
      <c r="B34" s="165"/>
      <c r="C34" s="166"/>
      <c r="D34" s="166"/>
      <c r="E34" s="166"/>
      <c r="F34" s="168"/>
      <c r="G34" s="168"/>
      <c r="H34" s="168"/>
      <c r="I34" s="169"/>
    </row>
    <row r="35" spans="1:9" ht="15.75" x14ac:dyDescent="0.25">
      <c r="A35" s="164"/>
      <c r="B35" s="165"/>
      <c r="C35" s="166"/>
      <c r="D35" s="166"/>
      <c r="E35" s="166"/>
      <c r="F35" s="168"/>
      <c r="G35" s="168"/>
      <c r="H35" s="168"/>
      <c r="I35" s="169"/>
    </row>
    <row r="36" spans="1:9" ht="15.75" x14ac:dyDescent="0.25">
      <c r="A36" s="158"/>
      <c r="B36" s="159"/>
      <c r="C36" s="160"/>
      <c r="D36" s="160"/>
      <c r="E36" s="160"/>
      <c r="F36" s="162"/>
      <c r="G36" s="162"/>
      <c r="H36" s="162"/>
      <c r="I36" s="163"/>
    </row>
    <row r="37" spans="1:9" ht="15.75" x14ac:dyDescent="0.25">
      <c r="A37" s="164"/>
      <c r="B37" s="165"/>
      <c r="C37" s="166"/>
      <c r="D37" s="166"/>
      <c r="E37" s="166"/>
      <c r="F37" s="168"/>
      <c r="G37" s="168"/>
      <c r="H37" s="168"/>
      <c r="I37" s="169"/>
    </row>
    <row r="40" spans="1:9" ht="15.75" x14ac:dyDescent="0.25">
      <c r="A40" s="138" t="s">
        <v>32</v>
      </c>
      <c r="B40" s="138"/>
      <c r="C40" s="138"/>
      <c r="D40" s="139" t="s">
        <v>21</v>
      </c>
      <c r="E40" s="140"/>
      <c r="F40" s="140"/>
      <c r="G40" s="141" t="s">
        <v>33</v>
      </c>
      <c r="H40" s="139">
        <v>140</v>
      </c>
      <c r="I40" s="140"/>
    </row>
    <row r="41" spans="1:9" ht="15.75" thickBot="1" x14ac:dyDescent="0.3">
      <c r="A41" s="142"/>
      <c r="B41" s="142"/>
      <c r="C41" s="142"/>
      <c r="D41" s="142"/>
      <c r="E41" s="142"/>
      <c r="F41" s="142"/>
      <c r="G41" s="142"/>
      <c r="H41" s="142"/>
      <c r="I41" s="142"/>
    </row>
    <row r="42" spans="1:9" ht="15.75" thickTop="1" x14ac:dyDescent="0.25">
      <c r="A42" s="143"/>
      <c r="B42" s="144"/>
      <c r="C42" s="145"/>
      <c r="D42" s="146"/>
      <c r="E42" s="146" t="s">
        <v>5</v>
      </c>
      <c r="F42" s="146"/>
      <c r="G42" s="146"/>
      <c r="H42" s="147" t="s">
        <v>13</v>
      </c>
      <c r="I42" s="148"/>
    </row>
    <row r="43" spans="1:9" ht="15.75" thickBot="1" x14ac:dyDescent="0.3">
      <c r="A43" s="149"/>
      <c r="B43" s="150" t="s">
        <v>9</v>
      </c>
      <c r="C43" s="151"/>
      <c r="D43" s="152" t="s">
        <v>34</v>
      </c>
      <c r="E43" s="152" t="s">
        <v>12</v>
      </c>
      <c r="F43" s="152" t="s">
        <v>13</v>
      </c>
      <c r="G43" s="152" t="s">
        <v>14</v>
      </c>
      <c r="H43" s="152" t="s">
        <v>35</v>
      </c>
      <c r="I43" s="153"/>
    </row>
    <row r="44" spans="1:9" ht="15.75" thickTop="1" x14ac:dyDescent="0.25">
      <c r="A44" s="143"/>
      <c r="B44" s="154"/>
      <c r="C44" s="155"/>
      <c r="D44" s="156"/>
      <c r="E44" s="156"/>
      <c r="F44" s="156"/>
      <c r="G44" s="156"/>
      <c r="H44" s="157"/>
      <c r="I44" s="148"/>
    </row>
    <row r="45" spans="1:9" ht="15.75" x14ac:dyDescent="0.25">
      <c r="A45" s="158"/>
      <c r="B45" s="159" t="s">
        <v>16</v>
      </c>
      <c r="C45" s="160">
        <v>1</v>
      </c>
      <c r="D45" s="160" t="s">
        <v>37</v>
      </c>
      <c r="E45" s="161" t="s">
        <v>17</v>
      </c>
      <c r="F45" s="162"/>
      <c r="G45" s="162"/>
      <c r="H45" s="162">
        <v>1694.34</v>
      </c>
      <c r="I45" s="163"/>
    </row>
    <row r="46" spans="1:9" ht="15.75" x14ac:dyDescent="0.25">
      <c r="A46" s="164"/>
      <c r="B46" s="165"/>
      <c r="C46" s="166"/>
      <c r="D46" s="166"/>
      <c r="E46" s="166"/>
      <c r="F46" s="168"/>
      <c r="G46" s="168"/>
      <c r="H46" s="168"/>
      <c r="I46" s="169"/>
    </row>
    <row r="47" spans="1:9" ht="15.75" x14ac:dyDescent="0.25">
      <c r="A47" s="164"/>
      <c r="B47" s="165"/>
      <c r="C47" s="166"/>
      <c r="D47" s="166"/>
      <c r="E47" s="166"/>
      <c r="F47" s="168"/>
      <c r="G47" s="168"/>
      <c r="H47" s="168"/>
      <c r="I47" s="169"/>
    </row>
    <row r="48" spans="1:9" ht="15.75" x14ac:dyDescent="0.25">
      <c r="A48" s="158"/>
      <c r="B48" s="159"/>
      <c r="C48" s="160"/>
      <c r="D48" s="160"/>
      <c r="E48" s="160"/>
      <c r="F48" s="162"/>
      <c r="G48" s="162"/>
      <c r="H48" s="162"/>
      <c r="I48" s="163"/>
    </row>
    <row r="49" spans="1:9" ht="15.75" x14ac:dyDescent="0.25">
      <c r="A49" s="164"/>
      <c r="B49" s="165"/>
      <c r="C49" s="166"/>
      <c r="D49" s="166"/>
      <c r="E49" s="166"/>
      <c r="F49" s="168"/>
      <c r="G49" s="168"/>
      <c r="H49" s="168"/>
      <c r="I49" s="169"/>
    </row>
    <row r="53" spans="1:9" x14ac:dyDescent="0.25">
      <c r="A53" s="267"/>
      <c r="B53" s="267"/>
      <c r="C53" s="267"/>
      <c r="D53" s="267"/>
      <c r="E53" s="267"/>
      <c r="F53" s="267"/>
      <c r="G53" s="267"/>
      <c r="H53" s="267"/>
      <c r="I53" s="267"/>
    </row>
    <row r="54" spans="1:9" x14ac:dyDescent="0.25">
      <c r="A54" s="268"/>
      <c r="B54" s="268"/>
      <c r="C54" s="268"/>
      <c r="D54" s="268"/>
      <c r="E54" s="268"/>
      <c r="F54" s="268"/>
      <c r="G54" s="268"/>
      <c r="H54" s="268"/>
      <c r="I54" s="268"/>
    </row>
    <row r="55" spans="1:9" x14ac:dyDescent="0.25">
      <c r="A55" s="268"/>
      <c r="B55" s="268"/>
      <c r="C55" s="268"/>
      <c r="D55" s="268"/>
      <c r="E55" s="268"/>
      <c r="F55" s="268"/>
      <c r="G55" s="268"/>
      <c r="H55" s="268"/>
      <c r="I55" s="268"/>
    </row>
    <row r="56" spans="1:9" ht="15.75" thickBot="1" x14ac:dyDescent="0.3">
      <c r="A56" s="173"/>
      <c r="B56" s="173"/>
      <c r="C56" s="173"/>
      <c r="D56" s="173"/>
      <c r="E56" s="173"/>
      <c r="F56" s="173"/>
      <c r="G56" s="173"/>
      <c r="H56" s="173"/>
      <c r="I56" s="173"/>
    </row>
    <row r="57" spans="1:9" ht="15.75" thickTop="1" x14ac:dyDescent="0.25">
      <c r="A57" s="174"/>
      <c r="B57" s="269"/>
      <c r="C57" s="270"/>
      <c r="D57" s="270"/>
      <c r="E57" s="270"/>
      <c r="F57" s="270"/>
      <c r="G57" s="271"/>
      <c r="H57" s="175"/>
      <c r="I57" s="174"/>
    </row>
    <row r="58" spans="1:9" x14ac:dyDescent="0.25">
      <c r="A58" s="176"/>
      <c r="B58" s="257"/>
      <c r="C58" s="258"/>
      <c r="D58" s="258"/>
      <c r="E58" s="258"/>
      <c r="F58" s="258"/>
      <c r="G58" s="259"/>
      <c r="H58" s="177"/>
      <c r="I58" s="176"/>
    </row>
    <row r="59" spans="1:9" x14ac:dyDescent="0.25">
      <c r="A59" s="176"/>
      <c r="B59" s="257"/>
      <c r="C59" s="258"/>
      <c r="D59" s="258"/>
      <c r="E59" s="258"/>
      <c r="F59" s="258"/>
      <c r="G59" s="259"/>
      <c r="H59" s="177"/>
      <c r="I59" s="176"/>
    </row>
    <row r="60" spans="1:9" x14ac:dyDescent="0.25">
      <c r="A60" s="176"/>
      <c r="B60" s="257"/>
      <c r="C60" s="258"/>
      <c r="D60" s="258"/>
      <c r="E60" s="258"/>
      <c r="F60" s="258"/>
      <c r="G60" s="259"/>
      <c r="H60" s="177"/>
      <c r="I60" s="176"/>
    </row>
    <row r="61" spans="1:9" x14ac:dyDescent="0.25">
      <c r="A61" s="176"/>
      <c r="B61" s="257"/>
      <c r="C61" s="258"/>
      <c r="D61" s="258"/>
      <c r="E61" s="258"/>
      <c r="F61" s="258"/>
      <c r="G61" s="259"/>
      <c r="H61" s="177"/>
      <c r="I61" s="176"/>
    </row>
    <row r="62" spans="1:9" x14ac:dyDescent="0.25">
      <c r="A62" s="176"/>
      <c r="B62" s="257"/>
      <c r="C62" s="258"/>
      <c r="D62" s="258"/>
      <c r="E62" s="258"/>
      <c r="F62" s="258"/>
      <c r="G62" s="259"/>
      <c r="H62" s="177"/>
      <c r="I62" s="176"/>
    </row>
    <row r="63" spans="1:9" x14ac:dyDescent="0.25">
      <c r="A63" s="176"/>
      <c r="B63" s="257"/>
      <c r="C63" s="258"/>
      <c r="D63" s="258"/>
      <c r="E63" s="258"/>
      <c r="F63" s="258"/>
      <c r="G63" s="259"/>
      <c r="H63" s="177"/>
      <c r="I63" s="176"/>
    </row>
    <row r="64" spans="1:9" x14ac:dyDescent="0.25">
      <c r="A64" s="176"/>
      <c r="B64" s="257"/>
      <c r="C64" s="258"/>
      <c r="D64" s="258"/>
      <c r="E64" s="258"/>
      <c r="F64" s="258"/>
      <c r="G64" s="259"/>
      <c r="H64" s="177"/>
      <c r="I64" s="176"/>
    </row>
    <row r="65" spans="1:9" x14ac:dyDescent="0.25">
      <c r="A65" s="176"/>
      <c r="B65" s="257"/>
      <c r="C65" s="258"/>
      <c r="D65" s="258"/>
      <c r="E65" s="258"/>
      <c r="F65" s="258"/>
      <c r="G65" s="259"/>
      <c r="H65" s="177"/>
      <c r="I65" s="176"/>
    </row>
    <row r="66" spans="1:9" x14ac:dyDescent="0.25">
      <c r="A66" s="176"/>
      <c r="B66" s="257"/>
      <c r="C66" s="258"/>
      <c r="D66" s="258"/>
      <c r="E66" s="258"/>
      <c r="F66" s="258"/>
      <c r="G66" s="259"/>
      <c r="H66" s="177"/>
      <c r="I66" s="176"/>
    </row>
    <row r="67" spans="1:9" x14ac:dyDescent="0.25">
      <c r="A67" s="176"/>
      <c r="B67" s="257"/>
      <c r="C67" s="258"/>
      <c r="D67" s="258"/>
      <c r="E67" s="258"/>
      <c r="F67" s="258"/>
      <c r="G67" s="259"/>
      <c r="H67" s="177"/>
      <c r="I67" s="176"/>
    </row>
    <row r="68" spans="1:9" x14ac:dyDescent="0.25">
      <c r="A68" s="178"/>
      <c r="B68" s="257"/>
      <c r="C68" s="258"/>
      <c r="D68" s="258"/>
      <c r="E68" s="258"/>
      <c r="F68" s="258"/>
      <c r="G68" s="259"/>
      <c r="H68" s="179"/>
      <c r="I68" s="178"/>
    </row>
    <row r="69" spans="1:9" x14ac:dyDescent="0.25">
      <c r="A69" s="178"/>
      <c r="B69" s="260"/>
      <c r="C69" s="261"/>
      <c r="D69" s="261"/>
      <c r="E69" s="261"/>
      <c r="F69" s="261"/>
      <c r="G69" s="262"/>
      <c r="H69" s="179"/>
      <c r="I69" s="178"/>
    </row>
    <row r="70" spans="1:9" x14ac:dyDescent="0.25">
      <c r="A70" s="176"/>
      <c r="B70" s="263"/>
      <c r="C70" s="264"/>
      <c r="D70" s="264"/>
      <c r="E70" s="264"/>
      <c r="F70" s="264"/>
      <c r="G70" s="265"/>
      <c r="H70" s="177"/>
      <c r="I70" s="176"/>
    </row>
    <row r="71" spans="1:9" x14ac:dyDescent="0.25">
      <c r="A71" s="178"/>
      <c r="B71" s="260"/>
      <c r="C71" s="261"/>
      <c r="D71" s="261"/>
      <c r="E71" s="261"/>
      <c r="F71" s="261"/>
      <c r="G71" s="262"/>
      <c r="H71" s="179"/>
      <c r="I71" s="178"/>
    </row>
    <row r="72" spans="1:9" x14ac:dyDescent="0.25">
      <c r="A72" s="178"/>
      <c r="B72" s="260"/>
      <c r="C72" s="261"/>
      <c r="D72" s="261"/>
      <c r="E72" s="261"/>
      <c r="F72" s="261"/>
      <c r="G72" s="262"/>
      <c r="H72" s="179"/>
      <c r="I72" s="178"/>
    </row>
  </sheetData>
  <mergeCells count="20">
    <mergeCell ref="B71:G71"/>
    <mergeCell ref="B72:G72"/>
    <mergeCell ref="A1:I1"/>
    <mergeCell ref="A53:I53"/>
    <mergeCell ref="A54:I54"/>
    <mergeCell ref="A55:I55"/>
    <mergeCell ref="B57:G57"/>
    <mergeCell ref="B68:G68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9:G69"/>
    <mergeCell ref="B70:G7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Sales</vt:lpstr>
      <vt:lpstr>Purchases</vt:lpstr>
      <vt:lpstr>General</vt:lpstr>
      <vt:lpstr>Cash Receipts</vt:lpstr>
      <vt:lpstr>Cash Payments</vt:lpstr>
      <vt:lpstr>General Ledger</vt:lpstr>
      <vt:lpstr>Accounts Payable Ledger</vt:lpstr>
      <vt:lpstr>Accounts Receivable Ledger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cp:lastPrinted>2014-01-13T20:57:21Z</cp:lastPrinted>
  <dcterms:created xsi:type="dcterms:W3CDTF">2012-01-03T22:31:03Z</dcterms:created>
  <dcterms:modified xsi:type="dcterms:W3CDTF">2014-01-15T17:37:34Z</dcterms:modified>
</cp:coreProperties>
</file>